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0"/>
  </bookViews>
  <sheets>
    <sheet name="DATA" sheetId="1" r:id="rId1"/>
    <sheet name="Directions" sheetId="2" state="hidden" r:id="rId2"/>
    <sheet name="TABLES" sheetId="3" state="hidden" r:id="rId3"/>
  </sheets>
  <definedNames>
    <definedName name="_Address">'DATA'!$D$11</definedName>
    <definedName name="_Altitude">'DATA'!$V$18</definedName>
    <definedName name="_AltType">'DATA'!$W$18</definedName>
    <definedName name="_Aperture">'DATA'!$E$20</definedName>
    <definedName name="_AppType">'DATA'!$H$20</definedName>
    <definedName name="_ASHr">'DATA'!$F$33</definedName>
    <definedName name="_ASMi">'DATA'!$H$33</definedName>
    <definedName name="_ASRem">'DATA'!$U$33</definedName>
    <definedName name="_ASSe">'DATA'!$J$33</definedName>
    <definedName name="_AstName">'DATA'!$K$7</definedName>
    <definedName name="_AstNum">'DATA'!$E$7</definedName>
    <definedName name="_AstVisible">'DATA'!$AA$22</definedName>
    <definedName name="_CAHr">'DATA'!$F$31</definedName>
    <definedName name="_CAMi">'DATA'!$H$31</definedName>
    <definedName name="_CARem">'DATA'!$U$31</definedName>
    <definedName name="_CASe">'DATA'!$J$31</definedName>
    <definedName name="_City">'DATA'!$D$13</definedName>
    <definedName name="_Cloud">'DATA'!$H$24</definedName>
    <definedName name="_DAcc">'DATA'!$M$30</definedName>
    <definedName name="_Datum">'DATA'!$AA$18</definedName>
    <definedName name="_Day">'DATA'!$P$5</definedName>
    <definedName name="_DHr">'DATA'!$F$30</definedName>
    <definedName name="_DMi">'DATA'!$H$30</definedName>
    <definedName name="_DPE">'DATA'!$O$30</definedName>
    <definedName name="_DPEApp">'DATA'!$P$30</definedName>
    <definedName name="_DRem">'DATA'!$U$30</definedName>
    <definedName name="_DSe">'DATA'!$J$30</definedName>
    <definedName name="_EOHr">'DATA'!$F$34</definedName>
    <definedName name="_EOMi">'DATA'!$H$34</definedName>
    <definedName name="_EORem">'DATA'!$U$34</definedName>
    <definedName name="_EorW">'DATA'!$R$18</definedName>
    <definedName name="_EOSe">'DATA'!$J$34</definedName>
    <definedName name="_Fax">'DATA'!$S$13</definedName>
    <definedName name="_fRatio">'DATA'!$L$20</definedName>
    <definedName name="_Latitude">'DATA'!$E$18</definedName>
    <definedName name="_LatType">'DATA'!$E$17</definedName>
    <definedName name="_Location">'DATA'!$E$15</definedName>
    <definedName name="_Longitude">'DATA'!$N$18</definedName>
    <definedName name="_LonType">'DATA'!$N$17</definedName>
    <definedName name="_Mag">'DATA'!$P$20</definedName>
    <definedName name="_Mialto">'DATA'!$S$9</definedName>
    <definedName name="_Miss">'DATA'!$I$37</definedName>
    <definedName name="_Month">'DATA'!$K$5</definedName>
    <definedName name="_NorS">'DATA'!$J$18</definedName>
    <definedName name="_Observer">'DATA'!$D$9</definedName>
    <definedName name="_OtherCond">'DATA'!$X$24</definedName>
    <definedName name="_Phone">'DATA'!$S$11</definedName>
    <definedName name="_PHour">'DATA'!$Y$5</definedName>
    <definedName name="_PMin">'DATA'!$AA$5</definedName>
    <definedName name="_PosNeg">'DATA'!$A$2</definedName>
    <definedName name="_PSec">'DATA'!$AC$5</definedName>
    <definedName name="_RAcc">'DATA'!$M$32</definedName>
    <definedName name="_Remark1">'DATA'!$D$39</definedName>
    <definedName name="_Remark2">'DATA'!$D$40</definedName>
    <definedName name="_Remark3">'DATA'!$D$41</definedName>
    <definedName name="_RHr">'DATA'!$F$32</definedName>
    <definedName name="_RMi">'DATA'!$H$32</definedName>
    <definedName name="_RPE">'DATA'!$O$32</definedName>
    <definedName name="_RPEApp">'DATA'!$P$32</definedName>
    <definedName name="_RRem">'DATA'!$U$32</definedName>
    <definedName name="_RSe">'DATA'!$J$32</definedName>
    <definedName name="_SAMi">'DATA'!$H$33</definedName>
    <definedName name="_ScopeType">'DATA'!$T$20</definedName>
    <definedName name="_SecondStar">'DATA'!$D$37</definedName>
    <definedName name="_SMHr">'DATA'!$F$29</definedName>
    <definedName name="_SMMi">'DATA'!$H$29</definedName>
    <definedName name="_SMRem">'DATA'!$U$29</definedName>
    <definedName name="_SMSe">'DATA'!$J$29</definedName>
    <definedName name="_SOHr">'DATA'!$F$28</definedName>
    <definedName name="_SOMi">'DATA'!$H$28</definedName>
    <definedName name="_SORem">'DATA'!$U$28</definedName>
    <definedName name="_SOSe">'DATA'!$J$28</definedName>
    <definedName name="_Stability">'DATA'!$P$24</definedName>
    <definedName name="_StarCat">'DATA'!$S$7</definedName>
    <definedName name="_StarNum">'DATA'!$X$7</definedName>
    <definedName name="_TimeMethod">'DATA'!$O$22</definedName>
    <definedName name="_TimeSource">'DATA'!$C$22</definedName>
    <definedName name="_Version">'DATA'!$Z$2</definedName>
    <definedName name="_Year">'DATA'!$D$5</definedName>
    <definedName name="Altitude">'TABLES'!$G$7:$G$8</definedName>
    <definedName name="Clouds">'TABLES'!$F$35:$F$41</definedName>
    <definedName name="Conditions">'TABLES'!$F$24:$F$27</definedName>
    <definedName name="Datum">'TABLES'!$F$1:$F$6</definedName>
    <definedName name="DegMinSec">'TABLES'!$F$31:$F$33</definedName>
    <definedName name="DegMinSecs">'TABLES'!$F$31</definedName>
    <definedName name="Degrees">'TABLES'!$F$31</definedName>
    <definedName name="InchCm">'TABLES'!$H$7:$H$8</definedName>
    <definedName name="Latitude">'TABLES'!$C$7:$C$8</definedName>
    <definedName name="Longitude">'TABLES'!$E$7:$E$8</definedName>
    <definedName name="Method">'TABLES'!$F$15:$F$22</definedName>
    <definedName name="Miss">'TABLES'!$D$35:$D$37</definedName>
    <definedName name="Months">'TABLES'!$A$26:$A$37</definedName>
    <definedName name="PE">'TABLES'!$F$38:$F$40</definedName>
    <definedName name="PE_2">'TABLES'!$A$39:$A$42</definedName>
    <definedName name="_xlnm.Print_Area" localSheetId="0">'DATA'!$A$1:$AC$43</definedName>
    <definedName name="Results">'TABLES'!$A$8:$A$10</definedName>
    <definedName name="Seeing">'TABLES'!$H$15:$H$17</definedName>
    <definedName name="Source">'TABLES'!#REF!</definedName>
    <definedName name="Stability">'TABLES'!$F$43:$F$45</definedName>
    <definedName name="Star">'TABLES'!$A$1:$A$5</definedName>
    <definedName name="Stars">'TABLES'!$F$8:$F$11</definedName>
    <definedName name="Telescope">'TABLES'!$A$45:$A$51</definedName>
    <definedName name="Telescopes">'TABLES'!$A$8:$A$12</definedName>
    <definedName name="TimeSource">'TABLES'!$I$7:$I$12</definedName>
    <definedName name="Timing">'TABLES'!$A$16:$A$23</definedName>
    <definedName name="Weight">'TABLES'!$B$39:$B$44</definedName>
    <definedName name="Year">'TABLES'!$C$25:$C$30</definedName>
    <definedName name="YesNo">'TABLES'!$C$15:$C$16</definedName>
  </definedNames>
  <calcPr fullCalcOnLoad="1"/>
</workbook>
</file>

<file path=xl/sharedStrings.xml><?xml version="1.0" encoding="utf-8"?>
<sst xmlns="http://schemas.openxmlformats.org/spreadsheetml/2006/main" count="252" uniqueCount="223">
  <si>
    <t>Year:</t>
  </si>
  <si>
    <t>Month:</t>
  </si>
  <si>
    <t>Email:</t>
  </si>
  <si>
    <t>Phone:</t>
  </si>
  <si>
    <t>Fax:</t>
  </si>
  <si>
    <t>Datum:</t>
  </si>
  <si>
    <t>E</t>
  </si>
  <si>
    <t>Telescope:</t>
  </si>
  <si>
    <t>f/ratio:</t>
  </si>
  <si>
    <t>Magnification:</t>
  </si>
  <si>
    <t>Type:</t>
  </si>
  <si>
    <t>Newtonian</t>
  </si>
  <si>
    <t>Refractor</t>
  </si>
  <si>
    <t>Dobsonian</t>
  </si>
  <si>
    <t>other</t>
  </si>
  <si>
    <t>N</t>
  </si>
  <si>
    <t>S</t>
  </si>
  <si>
    <t>W</t>
  </si>
  <si>
    <t>m</t>
  </si>
  <si>
    <t>ft</t>
  </si>
  <si>
    <t>Timing:</t>
  </si>
  <si>
    <t>GPS - other linking</t>
  </si>
  <si>
    <t>Video + audio time signal</t>
  </si>
  <si>
    <t>Stopwatch</t>
  </si>
  <si>
    <t>Tape Recorder + time signal</t>
  </si>
  <si>
    <t>Radio broadcast - calibrated</t>
  </si>
  <si>
    <t>GPS - time inserted</t>
  </si>
  <si>
    <t>Method:</t>
  </si>
  <si>
    <t>Visual, PE applied</t>
  </si>
  <si>
    <t>Visual, standard PE applied</t>
  </si>
  <si>
    <t>Visual, no PE applied</t>
  </si>
  <si>
    <t>Video with frame analysis</t>
  </si>
  <si>
    <t>Video, photo or photoelectric</t>
  </si>
  <si>
    <t>Only duration timed</t>
  </si>
  <si>
    <t>Drift scan</t>
  </si>
  <si>
    <t>Preliminary only</t>
  </si>
  <si>
    <t>NAD1927</t>
  </si>
  <si>
    <t>WGS84</t>
  </si>
  <si>
    <t>EP1950</t>
  </si>
  <si>
    <t>Tokyo</t>
  </si>
  <si>
    <t>GBSN80</t>
  </si>
  <si>
    <t>Conditions:</t>
  </si>
  <si>
    <t>Good</t>
  </si>
  <si>
    <t>Fair</t>
  </si>
  <si>
    <t>Poor</t>
  </si>
  <si>
    <t>Stability:</t>
  </si>
  <si>
    <t>wind</t>
  </si>
  <si>
    <t>clouds</t>
  </si>
  <si>
    <t>lights</t>
  </si>
  <si>
    <t>yes</t>
  </si>
  <si>
    <t>no</t>
  </si>
  <si>
    <t>Other conditions:</t>
  </si>
  <si>
    <t>Started Observing:</t>
  </si>
  <si>
    <t>Star and asteroid merged:</t>
  </si>
  <si>
    <t>Disappearance:</t>
  </si>
  <si>
    <t>Reappearance:</t>
  </si>
  <si>
    <t>N/S</t>
  </si>
  <si>
    <t>E/W</t>
  </si>
  <si>
    <t>Asteroid:</t>
  </si>
  <si>
    <t>Star:</t>
  </si>
  <si>
    <t>City, State, Country:</t>
  </si>
  <si>
    <t>Latitude:</t>
  </si>
  <si>
    <t>Longitude:</t>
  </si>
  <si>
    <t>m/ft</t>
  </si>
  <si>
    <t>Aperture:</t>
  </si>
  <si>
    <t>in</t>
  </si>
  <si>
    <t>cm</t>
  </si>
  <si>
    <t>unit</t>
  </si>
  <si>
    <t>Asteroid visible?</t>
  </si>
  <si>
    <t>Times</t>
  </si>
  <si>
    <t>Stopped Observing:</t>
  </si>
  <si>
    <t>Additional</t>
  </si>
  <si>
    <t>Comments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</si>
  <si>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</si>
  <si>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</si>
  <si>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</si>
  <si>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</si>
  <si>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</si>
  <si>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</si>
  <si>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</si>
  <si>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</si>
  <si>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</si>
  <si>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</si>
  <si>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</si>
  <si>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</si>
  <si>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:</t>
  </si>
  <si>
    <t>hh</t>
  </si>
  <si>
    <t>mm</t>
  </si>
  <si>
    <t>other - list in comments</t>
  </si>
  <si>
    <t>#</t>
  </si>
  <si>
    <t>HIP</t>
  </si>
  <si>
    <t>Observations:</t>
  </si>
  <si>
    <t>Accuracy</t>
  </si>
  <si>
    <t>Remarks</t>
  </si>
  <si>
    <t>PE</t>
  </si>
  <si>
    <t>PE applied?</t>
  </si>
  <si>
    <t>PE applied by observer</t>
  </si>
  <si>
    <t>No PE applied</t>
  </si>
  <si>
    <t>NA</t>
  </si>
  <si>
    <t>ss.sss</t>
  </si>
  <si>
    <t>Name:</t>
  </si>
  <si>
    <t>Standard PE applied, 1.0 sec</t>
  </si>
  <si>
    <t>Asteroid Occultation Report Form</t>
  </si>
  <si>
    <t>Clear</t>
  </si>
  <si>
    <t>Fog</t>
  </si>
  <si>
    <t>Thin cloud &lt; 2</t>
  </si>
  <si>
    <t>Thick cloud &gt; 2</t>
  </si>
  <si>
    <t>Broken cloud</t>
  </si>
  <si>
    <t>Star faint</t>
  </si>
  <si>
    <t>Averted vision</t>
  </si>
  <si>
    <t>Steady</t>
  </si>
  <si>
    <t>Slight flickering</t>
  </si>
  <si>
    <t>Strong flickering</t>
  </si>
  <si>
    <t>Clouds:</t>
  </si>
  <si>
    <t>Mailing Address:</t>
  </si>
  <si>
    <t>Observing Location:</t>
  </si>
  <si>
    <t>TYC       xxxx-xxxxx-x</t>
  </si>
  <si>
    <t>UCAC2        xxxxxxxx</t>
  </si>
  <si>
    <t>Location:</t>
  </si>
  <si>
    <t>Observer(s):</t>
  </si>
  <si>
    <t>binoculars</t>
  </si>
  <si>
    <t>no optical aid</t>
  </si>
  <si>
    <t>other - specify below</t>
  </si>
  <si>
    <t>Predicted Time (UTC):</t>
  </si>
  <si>
    <t>Day:</t>
  </si>
  <si>
    <t>All times MUST be reported using UTC</t>
  </si>
  <si>
    <t>SCT including Cass and Mak</t>
  </si>
  <si>
    <t xml:space="preserve">  hh</t>
  </si>
  <si>
    <t xml:space="preserve">  ss</t>
  </si>
  <si>
    <t>Observation was:</t>
  </si>
  <si>
    <t>Positive</t>
  </si>
  <si>
    <t>Negative</t>
  </si>
  <si>
    <t>Directions for Use of Asteroid Occultation Reporting Form</t>
  </si>
  <si>
    <t>village nearest your observing location.</t>
  </si>
  <si>
    <t>mouse and clicking on that cell.</t>
  </si>
  <si>
    <t>Catalog - format</t>
  </si>
  <si>
    <t>Number</t>
  </si>
  <si>
    <t>Other</t>
  </si>
  <si>
    <t>deg mm sec.ss</t>
  </si>
  <si>
    <t>deg min.mmm</t>
  </si>
  <si>
    <t>deg.ddddd</t>
  </si>
  <si>
    <t>Est. Closest Approach:</t>
  </si>
  <si>
    <t>Star &amp; Asteroid separated:</t>
  </si>
  <si>
    <t>An attempt is being made to encourage observers of asteroid occultations to report their observations in a way that is</t>
  </si>
  <si>
    <t>best suited to using the OCCULT program for analysis.  To that end, this new Form has been created using Excel.  This</t>
  </si>
  <si>
    <t>document should also work with the spreadsheet component of OpenOffice as well as on Macs.</t>
  </si>
  <si>
    <t>You may move through the form one entry after another by using the TAB key.  You may also select any cell using the</t>
  </si>
  <si>
    <t>on the down-arrow to see the choices.  Scroll to the correct choice and release.  Only the choices shown in each</t>
  </si>
  <si>
    <r>
      <t xml:space="preserve">Many of the </t>
    </r>
    <r>
      <rPr>
        <b/>
        <sz val="14"/>
        <rFont val="Arial"/>
        <family val="2"/>
      </rPr>
      <t>GRAY</t>
    </r>
    <r>
      <rPr>
        <sz val="14"/>
        <rFont val="Arial"/>
        <family val="0"/>
      </rPr>
      <t xml:space="preserve"> cells have a pull-down menu.  This was done to match the analysis program being used, OCCULT.</t>
    </r>
  </si>
  <si>
    <r>
      <t xml:space="preserve">When you are on a </t>
    </r>
    <r>
      <rPr>
        <b/>
        <sz val="14"/>
        <rFont val="Arial"/>
        <family val="2"/>
      </rPr>
      <t>GRAY</t>
    </r>
    <r>
      <rPr>
        <sz val="14"/>
        <rFont val="Arial"/>
        <family val="0"/>
      </rPr>
      <t xml:space="preserve"> cell, a down arrow to the right of the cell will indicate the presence of a pull-down menu.  Click</t>
    </r>
  </si>
  <si>
    <t>First, use the pull-down menu at the upper right to indicate whether or not you saw an occultation.  The default is</t>
  </si>
  <si>
    <t>near the bottom of the form.  Remember, Negative observations are important for defining the maximum dimensions</t>
  </si>
  <si>
    <r>
      <t>Positive</t>
    </r>
    <r>
      <rPr>
        <sz val="14"/>
        <rFont val="Arial"/>
        <family val="0"/>
      </rPr>
      <t xml:space="preserve">.  If you didn't see an occultation, change that to </t>
    </r>
    <r>
      <rPr>
        <b/>
        <sz val="14"/>
        <rFont val="Arial"/>
        <family val="2"/>
      </rPr>
      <t>Negative</t>
    </r>
    <r>
      <rPr>
        <sz val="14"/>
        <rFont val="Arial"/>
        <family val="0"/>
      </rPr>
      <t>.  Then, change the "</t>
    </r>
    <r>
      <rPr>
        <b/>
        <sz val="14"/>
        <rFont val="Arial"/>
        <family val="2"/>
      </rPr>
      <t>no</t>
    </r>
    <r>
      <rPr>
        <sz val="14"/>
        <rFont val="Arial"/>
        <family val="0"/>
      </rPr>
      <t>" to "</t>
    </r>
    <r>
      <rPr>
        <b/>
        <sz val="14"/>
        <rFont val="Arial"/>
        <family val="2"/>
      </rPr>
      <t>yes</t>
    </r>
    <r>
      <rPr>
        <sz val="14"/>
        <rFont val="Arial"/>
        <family val="0"/>
      </rPr>
      <t>" in the "</t>
    </r>
    <r>
      <rPr>
        <b/>
        <sz val="14"/>
        <rFont val="Arial"/>
        <family val="2"/>
      </rPr>
      <t>Miss?</t>
    </r>
    <r>
      <rPr>
        <sz val="14"/>
        <rFont val="Arial"/>
        <family val="0"/>
      </rPr>
      <t>" cell</t>
    </r>
  </si>
  <si>
    <r>
      <t xml:space="preserve">Fill-in the </t>
    </r>
    <r>
      <rPr>
        <b/>
        <sz val="14"/>
        <rFont val="Arial"/>
        <family val="2"/>
      </rPr>
      <t>Year</t>
    </r>
    <r>
      <rPr>
        <sz val="14"/>
        <rFont val="Arial"/>
        <family val="0"/>
      </rPr>
      <t xml:space="preserve">, </t>
    </r>
    <r>
      <rPr>
        <b/>
        <sz val="14"/>
        <rFont val="Arial"/>
        <family val="2"/>
      </rPr>
      <t>Month</t>
    </r>
    <r>
      <rPr>
        <sz val="14"/>
        <rFont val="Arial"/>
        <family val="0"/>
      </rPr>
      <t xml:space="preserve">, </t>
    </r>
    <r>
      <rPr>
        <b/>
        <sz val="14"/>
        <rFont val="Arial"/>
        <family val="2"/>
      </rPr>
      <t>Day</t>
    </r>
    <r>
      <rPr>
        <sz val="14"/>
        <rFont val="Arial"/>
        <family val="0"/>
      </rPr>
      <t xml:space="preserve">, and </t>
    </r>
    <r>
      <rPr>
        <b/>
        <sz val="14"/>
        <rFont val="Arial"/>
        <family val="2"/>
      </rPr>
      <t>Predicted Time</t>
    </r>
    <r>
      <rPr>
        <sz val="14"/>
        <rFont val="Arial"/>
        <family val="0"/>
      </rPr>
      <t xml:space="preserve"> of the event.  Note that </t>
    </r>
    <r>
      <rPr>
        <b/>
        <sz val="14"/>
        <rFont val="Arial"/>
        <family val="2"/>
      </rPr>
      <t>Year</t>
    </r>
    <r>
      <rPr>
        <sz val="14"/>
        <rFont val="Arial"/>
        <family val="0"/>
      </rPr>
      <t xml:space="preserve"> and </t>
    </r>
    <r>
      <rPr>
        <b/>
        <sz val="14"/>
        <rFont val="Arial"/>
        <family val="2"/>
      </rPr>
      <t>Month</t>
    </r>
    <r>
      <rPr>
        <sz val="14"/>
        <rFont val="Arial"/>
        <family val="0"/>
      </rPr>
      <t xml:space="preserve"> have pull-down menus.</t>
    </r>
  </si>
  <si>
    <r>
      <t xml:space="preserve">Please be sure to record </t>
    </r>
    <r>
      <rPr>
        <b/>
        <sz val="14"/>
        <rFont val="Arial"/>
        <family val="2"/>
      </rPr>
      <t>all</t>
    </r>
    <r>
      <rPr>
        <sz val="14"/>
        <rFont val="Arial"/>
        <family val="0"/>
      </rPr>
      <t xml:space="preserve"> times in </t>
    </r>
    <r>
      <rPr>
        <b/>
        <sz val="14"/>
        <rFont val="Arial"/>
        <family val="2"/>
      </rPr>
      <t xml:space="preserve">UTC </t>
    </r>
    <r>
      <rPr>
        <sz val="14"/>
        <rFont val="Arial"/>
        <family val="0"/>
      </rPr>
      <t xml:space="preserve">using the format shown.  </t>
    </r>
    <r>
      <rPr>
        <i/>
        <sz val="14"/>
        <rFont val="Arial"/>
        <family val="2"/>
      </rPr>
      <t>For example:  00:07:30     12:12:00</t>
    </r>
  </si>
  <si>
    <r>
      <t xml:space="preserve">For </t>
    </r>
    <r>
      <rPr>
        <b/>
        <sz val="14"/>
        <rFont val="Arial"/>
        <family val="2"/>
      </rPr>
      <t>UCAC2</t>
    </r>
    <r>
      <rPr>
        <sz val="14"/>
        <rFont val="Arial"/>
        <family val="0"/>
      </rPr>
      <t xml:space="preserve"> stars, 8 digits are required.  </t>
    </r>
    <r>
      <rPr>
        <b/>
        <sz val="14"/>
        <rFont val="Arial"/>
        <family val="2"/>
      </rPr>
      <t>HIP</t>
    </r>
    <r>
      <rPr>
        <sz val="14"/>
        <rFont val="Arial"/>
        <family val="0"/>
      </rPr>
      <t xml:space="preserve"> stars have 5 or 6 digits.</t>
    </r>
  </si>
  <si>
    <r>
      <t>Observer(s)</t>
    </r>
    <r>
      <rPr>
        <sz val="14"/>
        <rFont val="Arial"/>
        <family val="0"/>
      </rPr>
      <t xml:space="preserve">:  List observers.  If more than one, separate with a /.  </t>
    </r>
    <r>
      <rPr>
        <i/>
        <sz val="14"/>
        <rFont val="Arial"/>
        <family val="2"/>
      </rPr>
      <t>Example:  John Doe/Jane Doe</t>
    </r>
  </si>
  <si>
    <r>
      <t>Observing Location</t>
    </r>
    <r>
      <rPr>
        <sz val="14"/>
        <rFont val="Arial"/>
        <family val="0"/>
      </rPr>
      <t>:  As a check on your latitude and longitude entry, please record the name of the city, town, or</t>
    </r>
  </si>
  <si>
    <r>
      <t>Latitude and Longitude</t>
    </r>
    <r>
      <rPr>
        <sz val="14"/>
        <rFont val="Arial"/>
        <family val="0"/>
      </rPr>
      <t>:  These may be entered in any of 3 formats.  First, choose the format by using the pull-down</t>
    </r>
  </si>
  <si>
    <r>
      <t xml:space="preserve">menu.  The format used by OCCULT is the default shown.  Then record your position so that it corresponds </t>
    </r>
    <r>
      <rPr>
        <b/>
        <sz val="14"/>
        <rFont val="Arial"/>
        <family val="2"/>
      </rPr>
      <t>exactly</t>
    </r>
  </si>
  <si>
    <t>to the format you chose.  You may choose to show higher precision - more decimal places - as long as the format is</t>
  </si>
  <si>
    <t>maintained.</t>
  </si>
  <si>
    <r>
      <t xml:space="preserve">Enter </t>
    </r>
    <r>
      <rPr>
        <b/>
        <sz val="14"/>
        <rFont val="Arial"/>
        <family val="2"/>
      </rPr>
      <t>Latitude</t>
    </r>
    <r>
      <rPr>
        <sz val="14"/>
        <rFont val="Arial"/>
        <family val="0"/>
      </rPr>
      <t xml:space="preserve">:  Be sure to leave spaces as shown in the format example.  Choose </t>
    </r>
    <r>
      <rPr>
        <b/>
        <sz val="14"/>
        <rFont val="Arial"/>
        <family val="2"/>
      </rPr>
      <t>N</t>
    </r>
    <r>
      <rPr>
        <sz val="14"/>
        <rFont val="Arial"/>
        <family val="0"/>
      </rPr>
      <t xml:space="preserve"> or </t>
    </r>
    <r>
      <rPr>
        <b/>
        <sz val="14"/>
        <rFont val="Arial"/>
        <family val="2"/>
      </rPr>
      <t>S</t>
    </r>
    <r>
      <rPr>
        <sz val="14"/>
        <rFont val="Arial"/>
        <family val="0"/>
      </rPr>
      <t xml:space="preserve"> from the pull-down menu.</t>
    </r>
  </si>
  <si>
    <r>
      <t xml:space="preserve">Enter </t>
    </r>
    <r>
      <rPr>
        <b/>
        <sz val="14"/>
        <rFont val="Arial"/>
        <family val="2"/>
      </rPr>
      <t>Longitude</t>
    </r>
    <r>
      <rPr>
        <sz val="14"/>
        <rFont val="Arial"/>
        <family val="0"/>
      </rPr>
      <t xml:space="preserve"> in a similar manner.  Choose </t>
    </r>
    <r>
      <rPr>
        <b/>
        <sz val="14"/>
        <rFont val="Arial"/>
        <family val="2"/>
      </rPr>
      <t>E</t>
    </r>
    <r>
      <rPr>
        <sz val="14"/>
        <rFont val="Arial"/>
        <family val="0"/>
      </rPr>
      <t xml:space="preserve"> or </t>
    </r>
    <r>
      <rPr>
        <b/>
        <sz val="14"/>
        <rFont val="Arial"/>
        <family val="2"/>
      </rPr>
      <t>W</t>
    </r>
    <r>
      <rPr>
        <sz val="14"/>
        <rFont val="Arial"/>
        <family val="0"/>
      </rPr>
      <t xml:space="preserve"> from the pull-down menu.</t>
    </r>
  </si>
  <si>
    <r>
      <t xml:space="preserve">Enter a numerical value for your </t>
    </r>
    <r>
      <rPr>
        <b/>
        <sz val="14"/>
        <rFont val="Arial"/>
        <family val="2"/>
      </rPr>
      <t>Altitude</t>
    </r>
    <r>
      <rPr>
        <sz val="14"/>
        <rFont val="Arial"/>
        <family val="0"/>
      </rPr>
      <t xml:space="preserve"> and choose </t>
    </r>
    <r>
      <rPr>
        <b/>
        <sz val="14"/>
        <rFont val="Arial"/>
        <family val="2"/>
      </rPr>
      <t>m</t>
    </r>
    <r>
      <rPr>
        <sz val="14"/>
        <rFont val="Arial"/>
        <family val="0"/>
      </rPr>
      <t xml:space="preserve"> (meters) or </t>
    </r>
    <r>
      <rPr>
        <b/>
        <sz val="14"/>
        <rFont val="Arial"/>
        <family val="2"/>
      </rPr>
      <t>ft</t>
    </r>
    <r>
      <rPr>
        <sz val="14"/>
        <rFont val="Arial"/>
        <family val="0"/>
      </rPr>
      <t xml:space="preserve"> (feet) from the pull-down menu.</t>
    </r>
  </si>
  <si>
    <r>
      <t xml:space="preserve">From the pull-down menu, choose the appropriate </t>
    </r>
    <r>
      <rPr>
        <b/>
        <sz val="14"/>
        <rFont val="Arial"/>
        <family val="2"/>
      </rPr>
      <t>Datum</t>
    </r>
    <r>
      <rPr>
        <sz val="14"/>
        <rFont val="Arial"/>
        <family val="0"/>
      </rPr>
      <t>.</t>
    </r>
  </si>
  <si>
    <r>
      <t>Telescope</t>
    </r>
    <r>
      <rPr>
        <sz val="14"/>
        <rFont val="Arial"/>
        <family val="0"/>
      </rPr>
      <t xml:space="preserve">:  Enter a numerical value for the </t>
    </r>
    <r>
      <rPr>
        <b/>
        <sz val="14"/>
        <rFont val="Arial"/>
        <family val="2"/>
      </rPr>
      <t>Aperture</t>
    </r>
    <r>
      <rPr>
        <sz val="14"/>
        <rFont val="Arial"/>
        <family val="0"/>
      </rPr>
      <t xml:space="preserve"> and then choose a </t>
    </r>
    <r>
      <rPr>
        <b/>
        <sz val="14"/>
        <rFont val="Arial"/>
        <family val="2"/>
      </rPr>
      <t>Unit</t>
    </r>
    <r>
      <rPr>
        <sz val="14"/>
        <rFont val="Arial"/>
        <family val="0"/>
      </rPr>
      <t xml:space="preserve"> from the pull-down menu.  Type in a</t>
    </r>
  </si>
  <si>
    <r>
      <t>numerical value for the</t>
    </r>
    <r>
      <rPr>
        <b/>
        <sz val="14"/>
        <rFont val="Arial"/>
        <family val="2"/>
      </rPr>
      <t xml:space="preserve"> f/ratio</t>
    </r>
    <r>
      <rPr>
        <sz val="14"/>
        <rFont val="Arial"/>
        <family val="0"/>
      </rPr>
      <t xml:space="preserve"> of the telescope/focal reducer/barlow combination you are using.  If this is a visual</t>
    </r>
  </si>
  <si>
    <r>
      <t xml:space="preserve">techniques, leave this blank.  From the pull-down menu, choose the </t>
    </r>
    <r>
      <rPr>
        <b/>
        <sz val="14"/>
        <rFont val="Arial"/>
        <family val="2"/>
      </rPr>
      <t>Type</t>
    </r>
    <r>
      <rPr>
        <sz val="14"/>
        <rFont val="Arial"/>
        <family val="0"/>
      </rPr>
      <t xml:space="preserve"> of telescope being used.</t>
    </r>
  </si>
  <si>
    <r>
      <t>Timing</t>
    </r>
    <r>
      <rPr>
        <sz val="14"/>
        <rFont val="Arial"/>
        <family val="0"/>
      </rPr>
      <t>:  Select from the pull-down menu the best description of your Timing technique.</t>
    </r>
  </si>
  <si>
    <r>
      <t>Method</t>
    </r>
    <r>
      <rPr>
        <sz val="14"/>
        <rFont val="Arial"/>
        <family val="0"/>
      </rPr>
      <t>:  Select from the pull-down menu the best description of your Method of timing.</t>
    </r>
  </si>
  <si>
    <r>
      <t>Asteroid Visible?</t>
    </r>
    <r>
      <rPr>
        <sz val="14"/>
        <rFont val="Arial"/>
        <family val="0"/>
      </rPr>
      <t>:  If you wish, choose whether or not the asteroid was visible at any time during your observation.</t>
    </r>
  </si>
  <si>
    <t>Additional Comments at the bottom of the form.</t>
  </si>
  <si>
    <r>
      <t>Conditions</t>
    </r>
    <r>
      <rPr>
        <sz val="14"/>
        <rFont val="Arial"/>
        <family val="0"/>
      </rPr>
      <t>:  From the pull-down menus, describe your observing conditions.  You may add further details under</t>
    </r>
  </si>
  <si>
    <t>Observation Start and Observation End times may be important in the event of inaccurate predicts times and/or</t>
  </si>
  <si>
    <t>satellites.</t>
  </si>
  <si>
    <r>
      <t>Observations</t>
    </r>
    <r>
      <rPr>
        <sz val="14"/>
        <rFont val="Arial"/>
        <family val="0"/>
      </rPr>
      <t>:  Enter the times as appropriate.  Any times that you did not measure or observe (star and asteroid</t>
    </r>
  </si>
  <si>
    <r>
      <t xml:space="preserve">merged, for example) should be left blank.  Notice that the </t>
    </r>
    <r>
      <rPr>
        <b/>
        <sz val="14"/>
        <rFont val="Arial"/>
        <family val="2"/>
      </rPr>
      <t>D</t>
    </r>
    <r>
      <rPr>
        <sz val="14"/>
        <rFont val="Arial"/>
        <family val="0"/>
      </rPr>
      <t xml:space="preserve"> and </t>
    </r>
    <r>
      <rPr>
        <b/>
        <sz val="14"/>
        <rFont val="Arial"/>
        <family val="2"/>
      </rPr>
      <t>R</t>
    </r>
    <r>
      <rPr>
        <sz val="14"/>
        <rFont val="Arial"/>
        <family val="0"/>
      </rPr>
      <t xml:space="preserve"> times are the only times read by OCCULT.  However,</t>
    </r>
  </si>
  <si>
    <r>
      <t xml:space="preserve">In the </t>
    </r>
    <r>
      <rPr>
        <b/>
        <sz val="14"/>
        <rFont val="Arial"/>
        <family val="2"/>
      </rPr>
      <t>Accuracy</t>
    </r>
    <r>
      <rPr>
        <sz val="14"/>
        <rFont val="Arial"/>
        <family val="0"/>
      </rPr>
      <t xml:space="preserve"> column, type in a +/- estimate of the accuracy of the time given.  </t>
    </r>
    <r>
      <rPr>
        <i/>
        <sz val="14"/>
        <rFont val="Arial"/>
        <family val="2"/>
      </rPr>
      <t>Example:  +/- 0.5</t>
    </r>
  </si>
  <si>
    <r>
      <t xml:space="preserve">Under </t>
    </r>
    <r>
      <rPr>
        <b/>
        <sz val="14"/>
        <rFont val="Arial"/>
        <family val="2"/>
      </rPr>
      <t>PE</t>
    </r>
    <r>
      <rPr>
        <sz val="14"/>
        <rFont val="Arial"/>
        <family val="0"/>
      </rPr>
      <t xml:space="preserve">, record your Personal Equation for the event.  </t>
    </r>
    <r>
      <rPr>
        <i/>
        <sz val="14"/>
        <rFont val="Arial"/>
        <family val="2"/>
      </rPr>
      <t>Example:  0.9</t>
    </r>
  </si>
  <si>
    <t>Then indicate if you applied the PE to your time, should that be appropriate.  Usually PE is only used for visual/voice</t>
  </si>
  <si>
    <r>
      <t xml:space="preserve">recordings.  If additional information about a time is needed, provide that in the </t>
    </r>
    <r>
      <rPr>
        <b/>
        <sz val="14"/>
        <rFont val="Arial"/>
        <family val="2"/>
      </rPr>
      <t>Remarks</t>
    </r>
    <r>
      <rPr>
        <sz val="14"/>
        <rFont val="Arial"/>
        <family val="0"/>
      </rPr>
      <t xml:space="preserve"> column for that time.</t>
    </r>
  </si>
  <si>
    <r>
      <t>The "</t>
    </r>
    <r>
      <rPr>
        <b/>
        <sz val="14"/>
        <rFont val="Arial"/>
        <family val="2"/>
      </rPr>
      <t>Miss ?</t>
    </r>
    <r>
      <rPr>
        <sz val="14"/>
        <rFont val="Arial"/>
        <family val="2"/>
      </rPr>
      <t>"</t>
    </r>
    <r>
      <rPr>
        <sz val="14"/>
        <rFont val="Arial"/>
        <family val="0"/>
      </rPr>
      <t xml:space="preserve"> cell should be changed to "</t>
    </r>
    <r>
      <rPr>
        <b/>
        <sz val="14"/>
        <rFont val="Arial"/>
        <family val="2"/>
      </rPr>
      <t>yes</t>
    </r>
    <r>
      <rPr>
        <sz val="14"/>
        <rFont val="Arial"/>
        <family val="0"/>
      </rPr>
      <t>" if you also reported a Negative observation at the top of the form.</t>
    </r>
  </si>
  <si>
    <t>If a multiple star system is occulted and you have determined separate event times for more than one component of</t>
  </si>
  <si>
    <t>the star system, then you should submit a separate report for each component for which you have determined times.</t>
  </si>
  <si>
    <r>
      <t xml:space="preserve">name discussed below, place a </t>
    </r>
    <r>
      <rPr>
        <b/>
        <sz val="14"/>
        <rFont val="Arial"/>
        <family val="2"/>
      </rPr>
      <t>2</t>
    </r>
    <r>
      <rPr>
        <sz val="14"/>
        <rFont val="Arial"/>
        <family val="0"/>
      </rPr>
      <t xml:space="preserve"> after your last name for a second component, a </t>
    </r>
    <r>
      <rPr>
        <b/>
        <sz val="14"/>
        <rFont val="Arial"/>
        <family val="2"/>
      </rPr>
      <t>3</t>
    </r>
    <r>
      <rPr>
        <sz val="14"/>
        <rFont val="Arial"/>
        <family val="0"/>
      </rPr>
      <t xml:space="preserve"> after a third component, etc.</t>
    </r>
  </si>
  <si>
    <r>
      <t>Additional Comments</t>
    </r>
    <r>
      <rPr>
        <sz val="14"/>
        <rFont val="Arial"/>
        <family val="0"/>
      </rPr>
      <t xml:space="preserve"> can be made for any part of the observation that helps in analyzing the observations or in</t>
    </r>
  </si>
  <si>
    <r>
      <t xml:space="preserve">Please use this format to name your file:  </t>
    </r>
    <r>
      <rPr>
        <b/>
        <sz val="14"/>
        <rFont val="Arial"/>
        <family val="2"/>
      </rPr>
      <t>yyyymmdd_MPNumber_StarName_YourLastName.xls</t>
    </r>
  </si>
  <si>
    <t>For example:  20061003_25_HIP_115725_Timerson.xls</t>
  </si>
  <si>
    <t>or:                 20061007_31_TYC_2979_00969_1_Timerson.xls</t>
  </si>
  <si>
    <t>Example for a second component:  20061007_TYC_2979_0069_1_Timerson2.xls</t>
  </si>
  <si>
    <t>Email all reports, positive or negative, to:  reports@asteroidoccultation.com</t>
  </si>
  <si>
    <t>File format for Mac users ONLY:  yymmdd_MPNumber_Your Last Name.xls</t>
  </si>
  <si>
    <r>
      <t xml:space="preserve">On this form, </t>
    </r>
    <r>
      <rPr>
        <b/>
        <sz val="14"/>
        <rFont val="Arial"/>
        <family val="2"/>
      </rPr>
      <t xml:space="preserve">GRAY </t>
    </r>
    <r>
      <rPr>
        <sz val="14"/>
        <rFont val="Arial"/>
        <family val="2"/>
      </rPr>
      <t>cells contain information that needs to be filled in by the observer.  Some of the information in the</t>
    </r>
  </si>
  <si>
    <r>
      <t>GRAY</t>
    </r>
    <r>
      <rPr>
        <sz val="14"/>
        <rFont val="Arial"/>
        <family val="0"/>
      </rPr>
      <t xml:space="preserve"> cells is in the form of pull-down menus.  </t>
    </r>
    <r>
      <rPr>
        <b/>
        <sz val="14"/>
        <rFont val="Arial"/>
        <family val="2"/>
      </rPr>
      <t>YELLOW</t>
    </r>
    <r>
      <rPr>
        <sz val="14"/>
        <rFont val="Arial"/>
        <family val="0"/>
      </rPr>
      <t xml:space="preserve"> cells are optional.  You may fill these in as you see fit.</t>
    </r>
  </si>
  <si>
    <t>pull-down menu for that particular item are available for use.  Some choices are already present as default values.</t>
  </si>
  <si>
    <r>
      <t xml:space="preserve">Fill-in the </t>
    </r>
    <r>
      <rPr>
        <b/>
        <sz val="14"/>
        <rFont val="Arial"/>
        <family val="2"/>
      </rPr>
      <t>Asteroid Number</t>
    </r>
    <r>
      <rPr>
        <sz val="14"/>
        <rFont val="Arial"/>
        <family val="0"/>
      </rPr>
      <t xml:space="preserve"> and </t>
    </r>
    <r>
      <rPr>
        <b/>
        <sz val="14"/>
        <rFont val="Arial"/>
        <family val="2"/>
      </rPr>
      <t>Name</t>
    </r>
    <r>
      <rPr>
        <sz val="14"/>
        <rFont val="Arial"/>
        <family val="0"/>
      </rPr>
      <t>.  There are separate cells for these two items.</t>
    </r>
  </si>
  <si>
    <r>
      <t xml:space="preserve">Choose the </t>
    </r>
    <r>
      <rPr>
        <b/>
        <sz val="14"/>
        <rFont val="Arial"/>
        <family val="2"/>
      </rPr>
      <t>Star Catalog</t>
    </r>
    <r>
      <rPr>
        <sz val="14"/>
        <rFont val="Arial"/>
        <family val="0"/>
      </rPr>
      <t xml:space="preserve"> from the pull-down menu and then enter the appropriate </t>
    </r>
    <r>
      <rPr>
        <b/>
        <sz val="14"/>
        <rFont val="Arial"/>
        <family val="2"/>
      </rPr>
      <t>Star Number</t>
    </r>
    <r>
      <rPr>
        <sz val="14"/>
        <rFont val="Arial"/>
        <family val="0"/>
      </rPr>
      <t xml:space="preserve"> in the cell to the right.</t>
    </r>
  </si>
  <si>
    <r>
      <t xml:space="preserve">observation, type in the numerical value for the </t>
    </r>
    <r>
      <rPr>
        <b/>
        <sz val="14"/>
        <rFont val="Arial"/>
        <family val="2"/>
      </rPr>
      <t>Magnification</t>
    </r>
    <r>
      <rPr>
        <sz val="14"/>
        <rFont val="Arial"/>
        <family val="0"/>
      </rPr>
      <t xml:space="preserve"> of the eyepiece being used.  If using other than visual</t>
    </r>
  </si>
  <si>
    <r>
      <t xml:space="preserve">Use the </t>
    </r>
    <r>
      <rPr>
        <b/>
        <sz val="14"/>
        <rFont val="Arial"/>
        <family val="2"/>
      </rPr>
      <t>2nd Star?</t>
    </r>
    <r>
      <rPr>
        <sz val="14"/>
        <rFont val="Arial"/>
        <family val="0"/>
      </rPr>
      <t xml:space="preserve"> And the </t>
    </r>
    <r>
      <rPr>
        <b/>
        <sz val="14"/>
        <rFont val="Arial"/>
        <family val="2"/>
      </rPr>
      <t>Miss?</t>
    </r>
    <r>
      <rPr>
        <sz val="14"/>
        <rFont val="Arial"/>
        <family val="0"/>
      </rPr>
      <t xml:space="preserve"> cells as needed.  The default for both is "</t>
    </r>
    <r>
      <rPr>
        <b/>
        <sz val="14"/>
        <rFont val="Arial"/>
        <family val="2"/>
      </rPr>
      <t>no</t>
    </r>
    <r>
      <rPr>
        <sz val="14"/>
        <rFont val="Arial"/>
        <family val="0"/>
      </rPr>
      <t>".</t>
    </r>
  </si>
  <si>
    <r>
      <t>The report for the second and subsequent components should have a "</t>
    </r>
    <r>
      <rPr>
        <b/>
        <sz val="14"/>
        <rFont val="Arial"/>
        <family val="2"/>
      </rPr>
      <t>yes</t>
    </r>
    <r>
      <rPr>
        <sz val="14"/>
        <rFont val="Arial"/>
        <family val="0"/>
      </rPr>
      <t>" in the "</t>
    </r>
    <r>
      <rPr>
        <b/>
        <sz val="14"/>
        <rFont val="Arial"/>
        <family val="2"/>
      </rPr>
      <t>2nd Star?</t>
    </r>
    <r>
      <rPr>
        <sz val="14"/>
        <rFont val="Arial"/>
        <family val="0"/>
      </rPr>
      <t>" cell.  Also, in the file</t>
    </r>
  </si>
  <si>
    <t>Eye-Ear + time signal</t>
  </si>
  <si>
    <t>Email report to:  reports@asteroidoccultation.com</t>
  </si>
  <si>
    <t xml:space="preserve"> 2nd star</t>
  </si>
  <si>
    <t>visible?</t>
  </si>
  <si>
    <t>clarifying any data that you entered. Please keep each line dowmn to about 120 characters.</t>
  </si>
  <si>
    <t>cc:   Jan Manek at:    jan.manek@worldonline.cz</t>
  </si>
  <si>
    <t>Unsure</t>
  </si>
  <si>
    <t>maybe</t>
  </si>
  <si>
    <t xml:space="preserve"> the recorder to decide.</t>
  </si>
  <si>
    <r>
      <t>of an asteroid. There are also an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Unsure</t>
    </r>
    <r>
      <rPr>
        <sz val="14"/>
        <rFont val="Arial"/>
        <family val="2"/>
      </rPr>
      <t xml:space="preserve"> </t>
    </r>
    <r>
      <rPr>
        <sz val="14"/>
        <rFont val="Arial"/>
        <family val="0"/>
      </rPr>
      <t xml:space="preserve">and </t>
    </r>
    <r>
      <rPr>
        <b/>
        <sz val="14"/>
        <rFont val="Arial"/>
        <family val="2"/>
      </rPr>
      <t>maybe</t>
    </r>
    <r>
      <rPr>
        <sz val="14"/>
        <rFont val="Arial"/>
        <family val="0"/>
      </rPr>
      <t xml:space="preserve"> options - please add comments if you are not sure to help</t>
    </r>
  </si>
  <si>
    <r>
      <t xml:space="preserve">For </t>
    </r>
    <r>
      <rPr>
        <b/>
        <sz val="14"/>
        <rFont val="Arial"/>
        <family val="2"/>
      </rPr>
      <t>TYC numbers</t>
    </r>
    <r>
      <rPr>
        <sz val="14"/>
        <rFont val="Arial"/>
        <family val="0"/>
      </rPr>
      <t xml:space="preserve">, the format, including dashes, is important.  </t>
    </r>
    <r>
      <rPr>
        <i/>
        <sz val="14"/>
        <rFont val="Arial"/>
        <family val="2"/>
      </rPr>
      <t>Example:  1234-56789-1</t>
    </r>
  </si>
  <si>
    <t>1B    xxx - xxxxxxx</t>
  </si>
  <si>
    <t>1N    xxx - xxxxxxx</t>
  </si>
  <si>
    <r>
      <t xml:space="preserve">For </t>
    </r>
    <r>
      <rPr>
        <b/>
        <sz val="14"/>
        <rFont val="Arial"/>
        <family val="2"/>
      </rPr>
      <t>NOMAD</t>
    </r>
    <r>
      <rPr>
        <sz val="14"/>
        <rFont val="Arial"/>
        <family val="0"/>
      </rPr>
      <t xml:space="preserve"> catalog stars (1B and 1N), the dash is important.  </t>
    </r>
    <r>
      <rPr>
        <i/>
        <sz val="14"/>
        <rFont val="Arial"/>
        <family val="2"/>
      </rPr>
      <t>For example:  992-191471</t>
    </r>
  </si>
  <si>
    <t>Elevation:</t>
  </si>
  <si>
    <t>&lt;---(nearest City/Town, with State/Country only)</t>
  </si>
  <si>
    <t>S/N =</t>
  </si>
  <si>
    <t>(if known)</t>
  </si>
  <si>
    <t>Was this a Miss?</t>
  </si>
  <si>
    <t>V1.0g</t>
  </si>
  <si>
    <t>234</t>
  </si>
  <si>
    <t>Barbara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</si>
</sst>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0000"/>
    <numFmt numFmtId="174" formatCode="[$-409]h:mm:ss\ AM/PM"/>
    <numFmt numFmtId="175" formatCode="[$-409]dddd\,\ mmmm\ dd\,\ yyyy"/>
    <numFmt numFmtId="176" formatCode="00"/>
    <numFmt numFmtId="177" formatCode="##"/>
    <numFmt numFmtId="178" formatCode="0#"/>
    <numFmt numFmtId="179" formatCode="0#.###"/>
    <numFmt numFmtId="180" formatCode="hh"/>
    <numFmt numFmtId="181" formatCode="0.000"/>
    <numFmt numFmtId="182" formatCode="#0.###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0"/>
    </font>
    <font>
      <sz val="11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left" vertical="center"/>
      <protection/>
    </xf>
    <xf numFmtId="49" fontId="6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6" fillId="2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center"/>
      <protection/>
    </xf>
    <xf numFmtId="49" fontId="13" fillId="0" borderId="0" xfId="0" applyNumberFormat="1" applyFont="1" applyFill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72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 indent="1"/>
      <protection/>
    </xf>
    <xf numFmtId="49" fontId="0" fillId="0" borderId="0" xfId="0" applyNumberFormat="1" applyFill="1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 indent="1"/>
      <protection/>
    </xf>
    <xf numFmtId="49" fontId="0" fillId="0" borderId="0" xfId="0" applyNumberFormat="1" applyAlignment="1" applyProtection="1">
      <alignment horizontal="left" vertical="center" indent="1"/>
      <protection/>
    </xf>
    <xf numFmtId="0" fontId="0" fillId="0" borderId="0" xfId="0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6" fillId="3" borderId="0" xfId="0" applyNumberFormat="1" applyFont="1" applyFill="1" applyAlignment="1" applyProtection="1">
      <alignment horizontal="left" vertical="top"/>
      <protection locked="0"/>
    </xf>
    <xf numFmtId="49" fontId="6" fillId="3" borderId="0" xfId="0" applyNumberFormat="1" applyFont="1" applyFill="1" applyAlignment="1" applyProtection="1">
      <alignment horizontal="left" vertical="top"/>
      <protection/>
    </xf>
    <xf numFmtId="0" fontId="6" fillId="0" borderId="0" xfId="0" applyFont="1" applyAlignment="1">
      <alignment horizontal="center" vertical="center"/>
    </xf>
    <xf numFmtId="172" fontId="0" fillId="2" borderId="0" xfId="0" applyNumberFormat="1" applyFill="1" applyAlignment="1" applyProtection="1">
      <alignment horizontal="center" vertical="center"/>
      <protection locked="0"/>
    </xf>
    <xf numFmtId="182" fontId="0" fillId="2" borderId="2" xfId="0" applyNumberFormat="1" applyFont="1" applyFill="1" applyBorder="1" applyAlignment="1" applyProtection="1">
      <alignment horizontal="center" vertical="center"/>
      <protection locked="0"/>
    </xf>
    <xf numFmtId="176" fontId="6" fillId="2" borderId="0" xfId="0" applyNumberFormat="1" applyFont="1" applyFill="1" applyAlignment="1" applyProtection="1">
      <alignment horizontal="right" vertical="center"/>
      <protection locked="0"/>
    </xf>
    <xf numFmtId="176" fontId="6" fillId="2" borderId="0" xfId="0" applyNumberFormat="1" applyFont="1" applyFill="1" applyAlignment="1" applyProtection="1">
      <alignment horizontal="center" vertical="center"/>
      <protection locked="0"/>
    </xf>
    <xf numFmtId="176" fontId="6" fillId="2" borderId="0" xfId="0" applyNumberFormat="1" applyFont="1" applyFill="1" applyAlignment="1" applyProtection="1">
      <alignment horizontal="left" vertical="center"/>
      <protection locked="0"/>
    </xf>
    <xf numFmtId="176" fontId="0" fillId="2" borderId="3" xfId="0" applyNumberFormat="1" applyFill="1" applyBorder="1" applyAlignment="1" applyProtection="1">
      <alignment horizontal="right" vertical="center"/>
      <protection locked="0"/>
    </xf>
    <xf numFmtId="176" fontId="0" fillId="3" borderId="4" xfId="0" applyNumberFormat="1" applyFill="1" applyBorder="1" applyAlignment="1" applyProtection="1">
      <alignment horizontal="right" vertical="center"/>
      <protection locked="0"/>
    </xf>
    <xf numFmtId="176" fontId="2" fillId="2" borderId="4" xfId="0" applyNumberFormat="1" applyFont="1" applyFill="1" applyBorder="1" applyAlignment="1" applyProtection="1">
      <alignment horizontal="right" vertical="center"/>
      <protection locked="0"/>
    </xf>
    <xf numFmtId="176" fontId="0" fillId="2" borderId="4" xfId="0" applyNumberFormat="1" applyFill="1" applyBorder="1" applyAlignment="1" applyProtection="1">
      <alignment horizontal="right" vertical="center"/>
      <protection locked="0"/>
    </xf>
    <xf numFmtId="176" fontId="0" fillId="2" borderId="3" xfId="0" applyNumberFormat="1" applyFill="1" applyBorder="1" applyAlignment="1" applyProtection="1">
      <alignment horizontal="center" vertical="center"/>
      <protection locked="0"/>
    </xf>
    <xf numFmtId="176" fontId="0" fillId="3" borderId="4" xfId="0" applyNumberFormat="1" applyFill="1" applyBorder="1" applyAlignment="1" applyProtection="1">
      <alignment horizontal="center" vertical="center"/>
      <protection locked="0"/>
    </xf>
    <xf numFmtId="176" fontId="2" fillId="2" borderId="4" xfId="0" applyNumberFormat="1" applyFont="1" applyFill="1" applyBorder="1" applyAlignment="1" applyProtection="1">
      <alignment horizontal="center" vertical="center"/>
      <protection locked="0"/>
    </xf>
    <xf numFmtId="176" fontId="0" fillId="2" borderId="4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0" fillId="0" borderId="0" xfId="0" applyFill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 indent="1"/>
      <protection/>
    </xf>
    <xf numFmtId="0" fontId="12" fillId="0" borderId="0" xfId="0" applyFont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49" fontId="0" fillId="0" borderId="0" xfId="0" applyNumberFormat="1" applyFill="1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 indent="1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0" fontId="6" fillId="2" borderId="0" xfId="0" applyFont="1" applyFill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>
      <alignment vertical="center"/>
    </xf>
    <xf numFmtId="49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3" borderId="0" xfId="0" applyFill="1" applyAlignment="1" applyProtection="1">
      <alignment horizontal="center" vertical="center"/>
      <protection locked="0"/>
    </xf>
    <xf numFmtId="49" fontId="0" fillId="0" borderId="0" xfId="0" applyNumberFormat="1" applyFill="1" applyAlignment="1" applyProtection="1">
      <alignment horizontal="left" vertical="center"/>
      <protection/>
    </xf>
    <xf numFmtId="0" fontId="20" fillId="0" borderId="0" xfId="0" applyFont="1" applyFill="1" applyAlignment="1" applyProtection="1">
      <alignment horizontal="left" vertical="center" indent="1"/>
      <protection/>
    </xf>
    <xf numFmtId="0" fontId="20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12" fillId="0" borderId="0" xfId="0" applyFont="1" applyFill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right" vertical="center"/>
      <protection/>
    </xf>
    <xf numFmtId="1" fontId="13" fillId="2" borderId="0" xfId="0" applyNumberFormat="1" applyFont="1" applyFill="1" applyAlignment="1" applyProtection="1">
      <alignment horizontal="left" vertical="center" indent="1"/>
      <protection locked="0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left" vertical="center" indent="1"/>
      <protection locked="0"/>
    </xf>
    <xf numFmtId="0" fontId="6" fillId="2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left" vertical="center" indent="1"/>
      <protection locked="0"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right" vertical="center"/>
    </xf>
    <xf numFmtId="0" fontId="12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 indent="1"/>
      <protection/>
    </xf>
    <xf numFmtId="0" fontId="1" fillId="2" borderId="5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 horizontal="left" vertical="center" indent="1"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3" borderId="0" xfId="0" applyFont="1" applyFill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center" vertical="center"/>
      <protection/>
    </xf>
    <xf numFmtId="49" fontId="6" fillId="3" borderId="3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8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/>
    </xf>
    <xf numFmtId="172" fontId="0" fillId="2" borderId="0" xfId="0" applyNumberFormat="1" applyFill="1" applyBorder="1" applyAlignment="1" applyProtection="1">
      <alignment horizontal="center" vertical="center"/>
      <protection locked="0"/>
    </xf>
    <xf numFmtId="49" fontId="6" fillId="2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179" fontId="0" fillId="2" borderId="4" xfId="0" applyNumberFormat="1" applyFill="1" applyBorder="1" applyAlignment="1" applyProtection="1">
      <alignment horizontal="left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179" fontId="0" fillId="3" borderId="4" xfId="0" applyNumberForma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  <protection/>
    </xf>
    <xf numFmtId="179" fontId="2" fillId="2" borderId="4" xfId="0" applyNumberFormat="1" applyFont="1" applyFill="1" applyBorder="1" applyAlignment="1" applyProtection="1">
      <alignment horizontal="left" vertical="center"/>
      <protection locked="0"/>
    </xf>
    <xf numFmtId="179" fontId="2" fillId="0" borderId="4" xfId="0" applyNumberFormat="1" applyFont="1" applyBorder="1" applyAlignment="1" applyProtection="1">
      <alignment horizontal="left" vertical="center"/>
      <protection locked="0"/>
    </xf>
    <xf numFmtId="179" fontId="0" fillId="2" borderId="3" xfId="0" applyNumberForma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6" fillId="2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49" fontId="0" fillId="0" borderId="3" xfId="0" applyNumberForma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2" fillId="2" borderId="0" xfId="0" applyFont="1" applyFill="1" applyAlignment="1" applyProtection="1">
      <alignment horizontal="center" vertical="center"/>
      <protection locked="0"/>
    </xf>
    <xf numFmtId="49" fontId="19" fillId="0" borderId="0" xfId="0" applyNumberFormat="1" applyFont="1" applyAlignment="1" applyProtection="1">
      <alignment horizontal="center" vertical="center"/>
      <protection/>
    </xf>
    <xf numFmtId="49" fontId="1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Fill="1" applyAlignment="1" applyProtection="1">
      <alignment horizontal="right" vertical="center"/>
      <protection/>
    </xf>
    <xf numFmtId="0" fontId="13" fillId="0" borderId="0" xfId="0" applyFont="1" applyAlignment="1">
      <alignment vertical="center"/>
    </xf>
    <xf numFmtId="49" fontId="13" fillId="2" borderId="0" xfId="0" applyNumberFormat="1" applyFont="1" applyFill="1" applyAlignment="1" applyProtection="1">
      <alignment horizontal="left" vertical="center" indent="1"/>
      <protection locked="0"/>
    </xf>
    <xf numFmtId="0" fontId="13" fillId="2" borderId="0" xfId="0" applyFont="1" applyFill="1" applyAlignment="1" applyProtection="1">
      <alignment horizontal="left" vertical="center" indent="1"/>
      <protection locked="0"/>
    </xf>
    <xf numFmtId="0" fontId="13" fillId="0" borderId="0" xfId="0" applyFont="1" applyAlignment="1" applyProtection="1">
      <alignment horizontal="left" vertical="center" indent="1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6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A1:AF46"/>
  <sheetViews>
    <sheetView showGridLines="0" tabSelected="1" zoomScale="90" zoomScaleNormal="90" workbookViewId="0" topLeftCell="A1">
      <pane ySplit="3" topLeftCell="BM4" activePane="bottomLeft" state="frozen"/>
      <selection pane="topLeft" activeCell="A1" sqref="A1"/>
      <selection pane="bottomLeft" activeCell="X7" sqref="X7:AC7"/>
    </sheetView>
  </sheetViews>
  <sheetFormatPr defaultColWidth="9.140625" defaultRowHeight="12.75"/>
  <cols>
    <col min="1" max="6" width="5.7109375" style="4" customWidth="1"/>
    <col min="7" max="7" width="1.7109375" style="4" customWidth="1"/>
    <col min="8" max="8" width="5.7109375" style="4" customWidth="1"/>
    <col min="9" max="9" width="1.7109375" style="4" customWidth="1"/>
    <col min="10" max="16" width="5.7109375" style="4" customWidth="1"/>
    <col min="17" max="17" width="1.7109375" style="4" customWidth="1"/>
    <col min="18" max="25" width="5.7109375" style="4" customWidth="1"/>
    <col min="26" max="26" width="1.7109375" style="4" customWidth="1"/>
    <col min="27" max="27" width="5.7109375" style="4" customWidth="1"/>
    <col min="28" max="28" width="1.7109375" style="4" customWidth="1"/>
    <col min="29" max="31" width="5.7109375" style="4" customWidth="1"/>
    <col min="32" max="32" width="4.7109375" style="4" customWidth="1"/>
    <col min="33" max="16384" width="9.140625" style="4" customWidth="1"/>
  </cols>
  <sheetData>
    <row r="1" spans="1:29" ht="27.75" customHeight="1">
      <c r="A1" s="155" t="s">
        <v>129</v>
      </c>
      <c r="B1" s="156"/>
      <c r="C1" s="156"/>
      <c r="D1" s="156"/>
      <c r="E1" s="157"/>
      <c r="F1" s="157"/>
      <c r="G1" s="161" t="s">
        <v>102</v>
      </c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28"/>
      <c r="X1" s="28"/>
      <c r="Y1" s="28"/>
      <c r="Z1" s="28"/>
      <c r="AA1" s="28"/>
      <c r="AB1" s="28"/>
      <c r="AC1" s="28"/>
    </row>
    <row r="2" spans="1:29" ht="18" customHeight="1">
      <c r="A2" s="158" t="s">
        <v>130</v>
      </c>
      <c r="B2" s="158"/>
      <c r="C2" s="158"/>
      <c r="D2" s="158"/>
      <c r="E2" s="85"/>
      <c r="F2" s="85"/>
      <c r="G2" s="5"/>
      <c r="H2" s="5"/>
      <c r="I2" s="5"/>
      <c r="J2" s="152" t="s">
        <v>125</v>
      </c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5"/>
      <c r="Z2" s="151" t="s">
        <v>220</v>
      </c>
      <c r="AA2" s="151"/>
      <c r="AB2" s="151"/>
      <c r="AC2" s="151"/>
    </row>
    <row r="3" spans="1:29" ht="13.5" customHeight="1">
      <c r="A3" s="159"/>
      <c r="B3" s="160"/>
      <c r="C3" s="160"/>
      <c r="D3" s="160"/>
      <c r="E3" s="160"/>
      <c r="F3" s="160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7"/>
      <c r="U3" s="7"/>
      <c r="Y3" s="8"/>
      <c r="Z3" s="128"/>
      <c r="AA3" s="128"/>
      <c r="AB3" s="128"/>
      <c r="AC3" s="128"/>
    </row>
    <row r="4" spans="2:29" ht="12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7"/>
      <c r="U4" s="7"/>
      <c r="Y4" s="8" t="s">
        <v>127</v>
      </c>
      <c r="Z4" s="8"/>
      <c r="AA4" s="8" t="s">
        <v>87</v>
      </c>
      <c r="AB4" s="8"/>
      <c r="AC4" s="26" t="s">
        <v>128</v>
      </c>
    </row>
    <row r="5" spans="2:29" ht="19.5" customHeight="1">
      <c r="B5" s="104" t="s">
        <v>0</v>
      </c>
      <c r="C5" s="105"/>
      <c r="D5" s="106">
        <v>2009</v>
      </c>
      <c r="E5" s="106"/>
      <c r="F5" s="9"/>
      <c r="G5" s="9"/>
      <c r="H5" s="104" t="s">
        <v>1</v>
      </c>
      <c r="I5" s="104"/>
      <c r="J5" s="104"/>
      <c r="K5" s="107" t="s">
        <v>83</v>
      </c>
      <c r="L5" s="107"/>
      <c r="M5" s="5"/>
      <c r="N5" s="113" t="s">
        <v>124</v>
      </c>
      <c r="O5" s="113"/>
      <c r="P5" s="106">
        <v>21</v>
      </c>
      <c r="Q5" s="106"/>
      <c r="R5" s="106"/>
      <c r="S5" s="10"/>
      <c r="T5" s="76" t="s">
        <v>123</v>
      </c>
      <c r="U5" s="77"/>
      <c r="V5" s="77"/>
      <c r="W5" s="77"/>
      <c r="X5" s="77"/>
      <c r="Y5" s="60"/>
      <c r="Z5" s="10" t="s">
        <v>85</v>
      </c>
      <c r="AA5" s="61"/>
      <c r="AB5" s="53" t="s">
        <v>85</v>
      </c>
      <c r="AC5" s="62"/>
    </row>
    <row r="6" spans="2:29" ht="12" customHeight="1">
      <c r="B6" s="7"/>
      <c r="C6" s="9"/>
      <c r="D6" s="7"/>
      <c r="E6" s="9"/>
      <c r="F6" s="9"/>
      <c r="G6" s="9"/>
      <c r="H6" s="9"/>
      <c r="I6" s="9"/>
      <c r="J6" s="7"/>
      <c r="K6" s="9"/>
      <c r="L6" s="11"/>
      <c r="M6" s="11"/>
      <c r="N6" s="12"/>
      <c r="O6" s="9"/>
      <c r="P6" s="7"/>
      <c r="Q6" s="7"/>
      <c r="R6" s="7"/>
      <c r="S6" s="101" t="s">
        <v>135</v>
      </c>
      <c r="T6" s="102"/>
      <c r="U6" s="102"/>
      <c r="V6" s="102"/>
      <c r="X6" s="103" t="s">
        <v>136</v>
      </c>
      <c r="Y6" s="103"/>
      <c r="Z6" s="103"/>
      <c r="AA6" s="103"/>
      <c r="AB6" s="103"/>
      <c r="AC6" s="103"/>
    </row>
    <row r="7" spans="1:29" ht="19.5" customHeight="1">
      <c r="A7" s="113" t="s">
        <v>58</v>
      </c>
      <c r="B7" s="164"/>
      <c r="C7" s="164"/>
      <c r="D7" s="35" t="s">
        <v>89</v>
      </c>
      <c r="E7" s="165" t="s">
        <v>221</v>
      </c>
      <c r="F7" s="166"/>
      <c r="G7" s="21"/>
      <c r="H7" s="87" t="s">
        <v>100</v>
      </c>
      <c r="I7" s="88"/>
      <c r="J7" s="88"/>
      <c r="K7" s="166" t="s">
        <v>222</v>
      </c>
      <c r="L7" s="167"/>
      <c r="M7" s="167"/>
      <c r="N7" s="167"/>
      <c r="O7" s="167"/>
      <c r="P7" s="113" t="s">
        <v>59</v>
      </c>
      <c r="Q7" s="113"/>
      <c r="R7" s="113"/>
      <c r="S7" s="107" t="s">
        <v>90</v>
      </c>
      <c r="T7" s="85"/>
      <c r="U7" s="85"/>
      <c r="V7" s="85"/>
      <c r="W7" s="9"/>
      <c r="X7" s="84">
        <v>34106</v>
      </c>
      <c r="Y7" s="84"/>
      <c r="Z7" s="84"/>
      <c r="AA7" s="84"/>
      <c r="AB7" s="84"/>
      <c r="AC7" s="84"/>
    </row>
    <row r="8" spans="2:29" ht="15.75" customHeight="1">
      <c r="B8" s="7"/>
      <c r="C8" s="7"/>
      <c r="D8" s="7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7"/>
      <c r="Q8" s="7"/>
      <c r="R8" s="7"/>
      <c r="S8" s="7"/>
      <c r="T8" s="7"/>
      <c r="U8" s="18"/>
      <c r="V8" s="18"/>
      <c r="W8" s="18"/>
      <c r="X8" s="18"/>
      <c r="Y8" s="18"/>
      <c r="Z8" s="18"/>
      <c r="AA8" s="18"/>
      <c r="AB8" s="18"/>
      <c r="AC8" s="18"/>
    </row>
    <row r="9" spans="1:29" ht="15.75" customHeight="1">
      <c r="A9" s="82" t="s">
        <v>119</v>
      </c>
      <c r="B9" s="83"/>
      <c r="C9" s="83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10"/>
      <c r="P9" s="134" t="s">
        <v>2</v>
      </c>
      <c r="Q9" s="148"/>
      <c r="R9" s="148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</row>
    <row r="10" spans="2:29" ht="3.75" customHeight="1">
      <c r="B10" s="7"/>
      <c r="C10" s="7"/>
      <c r="D10" s="4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9"/>
      <c r="Q10" s="9"/>
      <c r="R10" s="9"/>
      <c r="S10" s="48"/>
      <c r="T10" s="49"/>
      <c r="U10" s="50"/>
      <c r="V10" s="50"/>
      <c r="W10" s="50"/>
      <c r="X10" s="50"/>
      <c r="Y10" s="50"/>
      <c r="Z10" s="50"/>
      <c r="AA10" s="50"/>
      <c r="AB10" s="50"/>
      <c r="AC10" s="50"/>
    </row>
    <row r="11" spans="1:29" ht="15.75" customHeight="1">
      <c r="A11" s="111" t="s">
        <v>114</v>
      </c>
      <c r="B11" s="112"/>
      <c r="C11" s="112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80" t="s">
        <v>3</v>
      </c>
      <c r="Q11" s="80"/>
      <c r="R11" s="80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</row>
    <row r="12" spans="1:29" ht="3.75" customHeight="1">
      <c r="A12" s="24"/>
      <c r="B12" s="23"/>
      <c r="C12" s="23"/>
      <c r="D12" s="48"/>
      <c r="E12" s="78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23"/>
      <c r="Q12" s="23"/>
      <c r="R12" s="23"/>
      <c r="S12" s="50"/>
      <c r="T12" s="51"/>
      <c r="U12" s="50"/>
      <c r="V12" s="50"/>
      <c r="W12" s="50"/>
      <c r="X12" s="50"/>
      <c r="Y12" s="50"/>
      <c r="Z12" s="50"/>
      <c r="AA12" s="50"/>
      <c r="AB12" s="50"/>
      <c r="AC12" s="50"/>
    </row>
    <row r="13" spans="1:29" ht="15.75" customHeight="1">
      <c r="A13" s="111" t="s">
        <v>60</v>
      </c>
      <c r="B13" s="112"/>
      <c r="C13" s="112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80" t="s">
        <v>4</v>
      </c>
      <c r="Q13" s="80"/>
      <c r="R13" s="80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</row>
    <row r="14" spans="2:29" ht="15.75" customHeight="1">
      <c r="B14" s="8"/>
      <c r="C14" s="8"/>
      <c r="D14" s="9"/>
      <c r="E14" s="74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9"/>
      <c r="Q14" s="9"/>
      <c r="R14" s="9"/>
      <c r="S14" s="9"/>
      <c r="T14" s="9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ht="15.75" customHeight="1">
      <c r="A15" s="131" t="s">
        <v>115</v>
      </c>
      <c r="B15" s="132"/>
      <c r="C15" s="132"/>
      <c r="D15" s="132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98" t="s">
        <v>216</v>
      </c>
      <c r="T15" s="99"/>
      <c r="U15" s="99"/>
      <c r="V15" s="99"/>
      <c r="W15" s="99"/>
      <c r="X15" s="100"/>
      <c r="Y15" s="100"/>
      <c r="Z15" s="100"/>
      <c r="AA15" s="100"/>
      <c r="AB15" s="100"/>
      <c r="AC15" s="100"/>
    </row>
    <row r="16" spans="2:29" ht="15.75" customHeight="1">
      <c r="B16" s="8"/>
      <c r="C16" s="8"/>
      <c r="D16" s="9"/>
      <c r="E16" s="9"/>
      <c r="F16" s="7"/>
      <c r="G16" s="7"/>
      <c r="H16" s="7"/>
      <c r="I16" s="7"/>
      <c r="J16" s="7"/>
      <c r="K16" s="7"/>
      <c r="L16" s="7"/>
      <c r="M16" s="7"/>
      <c r="N16" s="7"/>
      <c r="O16" s="7"/>
      <c r="P16" s="9"/>
      <c r="Q16" s="9"/>
      <c r="R16" s="9"/>
      <c r="S16" s="9"/>
      <c r="T16" s="9"/>
      <c r="U16" s="18"/>
      <c r="V16" s="18"/>
      <c r="W16" s="18"/>
      <c r="X16" s="18"/>
      <c r="Y16" s="18"/>
      <c r="Z16" s="18"/>
      <c r="AA16" s="18"/>
      <c r="AB16" s="18"/>
      <c r="AC16" s="18"/>
    </row>
    <row r="17" spans="2:24" ht="15.75" customHeight="1">
      <c r="B17" s="7"/>
      <c r="C17" s="7"/>
      <c r="D17" s="8"/>
      <c r="E17" s="133" t="s">
        <v>138</v>
      </c>
      <c r="F17" s="168"/>
      <c r="G17" s="168"/>
      <c r="H17" s="168"/>
      <c r="I17" s="7"/>
      <c r="J17" s="8" t="s">
        <v>56</v>
      </c>
      <c r="K17" s="7"/>
      <c r="L17" s="7"/>
      <c r="M17" s="7"/>
      <c r="N17" s="133" t="s">
        <v>138</v>
      </c>
      <c r="O17" s="133"/>
      <c r="P17" s="133"/>
      <c r="Q17" s="9"/>
      <c r="R17" s="8" t="s">
        <v>57</v>
      </c>
      <c r="S17" s="8"/>
      <c r="T17" s="7"/>
      <c r="U17" s="7"/>
      <c r="W17" s="8" t="s">
        <v>63</v>
      </c>
      <c r="X17" s="8"/>
    </row>
    <row r="18" spans="1:29" ht="15.75" customHeight="1">
      <c r="A18" s="131" t="s">
        <v>118</v>
      </c>
      <c r="B18" s="131"/>
      <c r="C18" s="124" t="s">
        <v>61</v>
      </c>
      <c r="D18" s="124"/>
      <c r="E18" s="150"/>
      <c r="F18" s="150"/>
      <c r="G18" s="150"/>
      <c r="H18" s="150"/>
      <c r="I18" s="36"/>
      <c r="J18" s="32" t="s">
        <v>15</v>
      </c>
      <c r="K18" s="14"/>
      <c r="L18" s="118" t="s">
        <v>62</v>
      </c>
      <c r="M18" s="119"/>
      <c r="N18" s="136"/>
      <c r="O18" s="136"/>
      <c r="P18" s="136"/>
      <c r="Q18" s="37"/>
      <c r="R18" s="25" t="s">
        <v>17</v>
      </c>
      <c r="S18" s="38"/>
      <c r="T18" s="118" t="s">
        <v>215</v>
      </c>
      <c r="U18" s="119"/>
      <c r="V18" s="54"/>
      <c r="W18" s="25" t="s">
        <v>18</v>
      </c>
      <c r="X18" s="118" t="s">
        <v>5</v>
      </c>
      <c r="Y18" s="119"/>
      <c r="Z18" s="33"/>
      <c r="AA18" s="123"/>
      <c r="AB18" s="123"/>
      <c r="AC18" s="123"/>
    </row>
    <row r="19" spans="2:29" ht="15.75" customHeight="1">
      <c r="B19" s="7"/>
      <c r="C19" s="7"/>
      <c r="D19" s="7"/>
      <c r="E19" s="7"/>
      <c r="F19" s="7"/>
      <c r="G19" s="7"/>
      <c r="H19" s="8" t="s">
        <v>67</v>
      </c>
      <c r="I19" s="8"/>
      <c r="J19" s="7"/>
      <c r="K19" s="7"/>
      <c r="L19" s="7"/>
      <c r="M19" s="7"/>
      <c r="N19" s="7"/>
      <c r="O19" s="7"/>
      <c r="P19" s="7"/>
      <c r="Q19" s="7"/>
      <c r="R19" s="7"/>
      <c r="S19" s="7"/>
      <c r="T19" s="86"/>
      <c r="U19" s="122"/>
      <c r="V19" s="122"/>
      <c r="W19" s="122"/>
      <c r="X19" s="122"/>
      <c r="Y19" s="122"/>
      <c r="Z19" s="122"/>
      <c r="AA19" s="122"/>
      <c r="AB19" s="122"/>
      <c r="AC19" s="122"/>
    </row>
    <row r="20" spans="1:29" ht="15.75" customHeight="1">
      <c r="A20" s="141" t="s">
        <v>7</v>
      </c>
      <c r="B20" s="142"/>
      <c r="C20" s="163" t="s">
        <v>64</v>
      </c>
      <c r="D20" s="124"/>
      <c r="E20" s="135"/>
      <c r="F20" s="135"/>
      <c r="G20" s="39"/>
      <c r="H20" s="32" t="s">
        <v>66</v>
      </c>
      <c r="I20" s="40"/>
      <c r="J20" s="163" t="s">
        <v>8</v>
      </c>
      <c r="K20" s="124"/>
      <c r="L20" s="58"/>
      <c r="M20" s="163" t="s">
        <v>9</v>
      </c>
      <c r="N20" s="163"/>
      <c r="O20" s="163"/>
      <c r="P20" s="58"/>
      <c r="Q20" s="41"/>
      <c r="R20" s="124" t="s">
        <v>10</v>
      </c>
      <c r="S20" s="124"/>
      <c r="T20" s="109"/>
      <c r="U20" s="109"/>
      <c r="V20" s="109"/>
      <c r="W20" s="109"/>
      <c r="X20" s="109"/>
      <c r="Y20" s="109"/>
      <c r="Z20" s="109"/>
      <c r="AA20" s="110"/>
      <c r="AB20" s="110"/>
      <c r="AC20" s="110"/>
    </row>
    <row r="21" spans="2:22" ht="15.75" customHeight="1">
      <c r="B21" s="7"/>
      <c r="C21" s="86"/>
      <c r="D21" s="86"/>
      <c r="E21" s="86"/>
      <c r="F21" s="86"/>
      <c r="G21" s="86"/>
      <c r="H21" s="86"/>
      <c r="I21" s="86"/>
      <c r="J21" s="86"/>
      <c r="K21" s="86"/>
      <c r="L21" s="7"/>
      <c r="M21" s="7"/>
      <c r="N21" s="9"/>
      <c r="O21" s="86"/>
      <c r="P21" s="122"/>
      <c r="Q21" s="122"/>
      <c r="R21" s="122"/>
      <c r="S21" s="122"/>
      <c r="T21" s="122"/>
      <c r="U21" s="122"/>
      <c r="V21" s="122"/>
    </row>
    <row r="22" spans="1:29" ht="15.75" customHeight="1">
      <c r="A22" s="131" t="s">
        <v>20</v>
      </c>
      <c r="B22" s="131"/>
      <c r="C22" s="109"/>
      <c r="D22" s="109"/>
      <c r="E22" s="109"/>
      <c r="F22" s="109"/>
      <c r="G22" s="109"/>
      <c r="H22" s="109"/>
      <c r="I22" s="109"/>
      <c r="J22" s="109"/>
      <c r="K22" s="109"/>
      <c r="L22" s="42"/>
      <c r="M22" s="134" t="s">
        <v>27</v>
      </c>
      <c r="N22" s="134"/>
      <c r="O22" s="109"/>
      <c r="P22" s="109"/>
      <c r="Q22" s="109"/>
      <c r="R22" s="109"/>
      <c r="S22" s="109"/>
      <c r="T22" s="109"/>
      <c r="U22" s="109"/>
      <c r="V22" s="109"/>
      <c r="W22" s="121" t="s">
        <v>68</v>
      </c>
      <c r="X22" s="121"/>
      <c r="Y22" s="121"/>
      <c r="Z22" s="121"/>
      <c r="AA22" s="120"/>
      <c r="AB22" s="120"/>
      <c r="AC22" s="120"/>
    </row>
    <row r="23" spans="1:29" ht="15.75" customHeight="1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7"/>
      <c r="M23" s="86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</row>
    <row r="24" spans="1:29" ht="15.75" customHeight="1">
      <c r="A24" s="137" t="s">
        <v>41</v>
      </c>
      <c r="B24" s="137"/>
      <c r="C24" s="40"/>
      <c r="D24" s="124" t="s">
        <v>113</v>
      </c>
      <c r="E24" s="124"/>
      <c r="F24" s="124"/>
      <c r="G24" s="148"/>
      <c r="H24" s="109"/>
      <c r="I24" s="109"/>
      <c r="J24" s="109"/>
      <c r="K24" s="110"/>
      <c r="L24" s="40"/>
      <c r="M24" s="124" t="s">
        <v>45</v>
      </c>
      <c r="N24" s="124"/>
      <c r="O24" s="124"/>
      <c r="P24" s="109"/>
      <c r="Q24" s="109"/>
      <c r="R24" s="109"/>
      <c r="S24" s="110"/>
      <c r="T24" s="40"/>
      <c r="U24" s="126" t="s">
        <v>51</v>
      </c>
      <c r="V24" s="126"/>
      <c r="W24" s="126"/>
      <c r="X24" s="84"/>
      <c r="Y24" s="84"/>
      <c r="Z24" s="84"/>
      <c r="AA24" s="84"/>
      <c r="AB24" s="125"/>
      <c r="AC24" s="125"/>
    </row>
    <row r="25" spans="2:29" ht="15.75" customHeight="1">
      <c r="B25" s="1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15.75" customHeight="1">
      <c r="A26" s="131" t="s">
        <v>91</v>
      </c>
      <c r="B26" s="131"/>
      <c r="C26" s="131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2:29" ht="15.75" customHeight="1">
      <c r="B27" s="7"/>
      <c r="C27" s="7"/>
      <c r="D27" s="7"/>
      <c r="E27" s="7"/>
      <c r="F27" s="86" t="s">
        <v>69</v>
      </c>
      <c r="G27" s="86"/>
      <c r="H27" s="86"/>
      <c r="I27" s="86"/>
      <c r="J27" s="86"/>
      <c r="K27" s="86"/>
      <c r="L27" s="7"/>
      <c r="M27" s="128" t="s">
        <v>92</v>
      </c>
      <c r="N27" s="128"/>
      <c r="O27" s="19" t="s">
        <v>94</v>
      </c>
      <c r="P27" s="128" t="s">
        <v>95</v>
      </c>
      <c r="Q27" s="129"/>
      <c r="R27" s="129"/>
      <c r="S27" s="129"/>
      <c r="T27" s="129"/>
      <c r="U27" s="154" t="s">
        <v>93</v>
      </c>
      <c r="V27" s="154"/>
      <c r="W27" s="154"/>
      <c r="X27" s="154"/>
      <c r="Y27" s="154"/>
      <c r="Z27" s="154"/>
      <c r="AA27" s="154"/>
      <c r="AB27" s="154"/>
      <c r="AC27" s="154"/>
    </row>
    <row r="28" spans="1:29" ht="15.75" customHeight="1">
      <c r="A28" s="119" t="s">
        <v>52</v>
      </c>
      <c r="B28" s="149"/>
      <c r="C28" s="149"/>
      <c r="D28" s="149"/>
      <c r="E28" s="149"/>
      <c r="F28" s="63"/>
      <c r="G28" s="53" t="s">
        <v>85</v>
      </c>
      <c r="H28" s="67"/>
      <c r="I28" s="53" t="s">
        <v>85</v>
      </c>
      <c r="J28" s="147"/>
      <c r="K28" s="147"/>
      <c r="L28" s="43"/>
      <c r="M28" s="44"/>
      <c r="N28" s="44"/>
      <c r="O28" s="44"/>
      <c r="P28" s="44"/>
      <c r="Q28" s="44"/>
      <c r="R28" s="44"/>
      <c r="S28" s="44"/>
      <c r="T28" s="37"/>
      <c r="U28" s="127"/>
      <c r="V28" s="127"/>
      <c r="W28" s="127"/>
      <c r="X28" s="127"/>
      <c r="Y28" s="127"/>
      <c r="Z28" s="127"/>
      <c r="AA28" s="127"/>
      <c r="AB28" s="127"/>
      <c r="AC28" s="127"/>
    </row>
    <row r="29" spans="1:29" ht="15.75" customHeight="1">
      <c r="A29" s="119" t="s">
        <v>53</v>
      </c>
      <c r="B29" s="138"/>
      <c r="C29" s="138"/>
      <c r="D29" s="138"/>
      <c r="E29" s="138"/>
      <c r="F29" s="64"/>
      <c r="G29" s="53" t="s">
        <v>85</v>
      </c>
      <c r="H29" s="68"/>
      <c r="I29" s="53" t="s">
        <v>85</v>
      </c>
      <c r="J29" s="143"/>
      <c r="K29" s="143"/>
      <c r="L29" s="43"/>
      <c r="M29" s="44"/>
      <c r="N29" s="44"/>
      <c r="O29" s="44"/>
      <c r="P29" s="44"/>
      <c r="Q29" s="44"/>
      <c r="R29" s="44"/>
      <c r="S29" s="44"/>
      <c r="T29" s="37"/>
      <c r="U29" s="127"/>
      <c r="V29" s="127"/>
      <c r="W29" s="127"/>
      <c r="X29" s="127"/>
      <c r="Y29" s="127"/>
      <c r="Z29" s="127"/>
      <c r="AA29" s="127"/>
      <c r="AB29" s="127"/>
      <c r="AC29" s="127"/>
    </row>
    <row r="30" spans="1:29" ht="15.75" customHeight="1">
      <c r="A30" s="144" t="s">
        <v>54</v>
      </c>
      <c r="B30" s="138"/>
      <c r="C30" s="138"/>
      <c r="D30" s="138"/>
      <c r="E30" s="138"/>
      <c r="F30" s="65"/>
      <c r="G30" s="53" t="s">
        <v>85</v>
      </c>
      <c r="H30" s="69"/>
      <c r="I30" s="53" t="s">
        <v>85</v>
      </c>
      <c r="J30" s="145"/>
      <c r="K30" s="146"/>
      <c r="L30" s="43"/>
      <c r="M30" s="130"/>
      <c r="N30" s="130"/>
      <c r="O30" s="59"/>
      <c r="P30" s="115"/>
      <c r="Q30" s="116"/>
      <c r="R30" s="116"/>
      <c r="S30" s="116"/>
      <c r="T30" s="117"/>
      <c r="U30" s="127"/>
      <c r="V30" s="127"/>
      <c r="W30" s="127"/>
      <c r="X30" s="127"/>
      <c r="Y30" s="127"/>
      <c r="Z30" s="127"/>
      <c r="AA30" s="127"/>
      <c r="AB30" s="127"/>
      <c r="AC30" s="127"/>
    </row>
    <row r="31" spans="1:29" ht="15.75" customHeight="1">
      <c r="A31" s="119" t="s">
        <v>141</v>
      </c>
      <c r="B31" s="138"/>
      <c r="C31" s="138"/>
      <c r="D31" s="138"/>
      <c r="E31" s="138"/>
      <c r="F31" s="64"/>
      <c r="G31" s="53" t="s">
        <v>85</v>
      </c>
      <c r="H31" s="68"/>
      <c r="I31" s="53" t="s">
        <v>85</v>
      </c>
      <c r="J31" s="143"/>
      <c r="K31" s="143"/>
      <c r="L31" s="43"/>
      <c r="P31" s="44"/>
      <c r="Q31" s="44"/>
      <c r="R31" s="44"/>
      <c r="S31" s="44"/>
      <c r="T31" s="37"/>
      <c r="U31" s="127"/>
      <c r="V31" s="127"/>
      <c r="W31" s="127"/>
      <c r="X31" s="127"/>
      <c r="Y31" s="127"/>
      <c r="Z31" s="127"/>
      <c r="AA31" s="127"/>
      <c r="AB31" s="127"/>
      <c r="AC31" s="127"/>
    </row>
    <row r="32" spans="1:29" ht="15.75" customHeight="1">
      <c r="A32" s="144" t="s">
        <v>55</v>
      </c>
      <c r="B32" s="138"/>
      <c r="C32" s="138"/>
      <c r="D32" s="138"/>
      <c r="E32" s="138"/>
      <c r="F32" s="65"/>
      <c r="G32" s="53" t="s">
        <v>85</v>
      </c>
      <c r="H32" s="69"/>
      <c r="I32" s="53" t="s">
        <v>85</v>
      </c>
      <c r="J32" s="145"/>
      <c r="K32" s="146"/>
      <c r="L32" s="43"/>
      <c r="M32" s="130"/>
      <c r="N32" s="130"/>
      <c r="O32" s="59"/>
      <c r="P32" s="115"/>
      <c r="Q32" s="116"/>
      <c r="R32" s="116"/>
      <c r="S32" s="116"/>
      <c r="T32" s="117"/>
      <c r="U32" s="127"/>
      <c r="V32" s="127"/>
      <c r="W32" s="127"/>
      <c r="X32" s="127"/>
      <c r="Y32" s="127"/>
      <c r="Z32" s="127"/>
      <c r="AA32" s="127"/>
      <c r="AB32" s="127"/>
      <c r="AC32" s="127"/>
    </row>
    <row r="33" spans="1:29" ht="15.75" customHeight="1">
      <c r="A33" s="119" t="s">
        <v>142</v>
      </c>
      <c r="B33" s="138"/>
      <c r="C33" s="138"/>
      <c r="D33" s="138"/>
      <c r="E33" s="138"/>
      <c r="F33" s="64"/>
      <c r="G33" s="53" t="s">
        <v>85</v>
      </c>
      <c r="H33" s="68"/>
      <c r="I33" s="53" t="s">
        <v>85</v>
      </c>
      <c r="J33" s="143"/>
      <c r="K33" s="143"/>
      <c r="L33" s="43"/>
      <c r="M33" s="44"/>
      <c r="N33" s="44"/>
      <c r="O33" s="44"/>
      <c r="P33" s="44"/>
      <c r="Q33" s="44"/>
      <c r="R33" s="44"/>
      <c r="S33" s="44"/>
      <c r="T33" s="37"/>
      <c r="U33" s="127"/>
      <c r="V33" s="127"/>
      <c r="W33" s="127"/>
      <c r="X33" s="127"/>
      <c r="Y33" s="127"/>
      <c r="Z33" s="127"/>
      <c r="AA33" s="127"/>
      <c r="AB33" s="127"/>
      <c r="AC33" s="127"/>
    </row>
    <row r="34" spans="1:29" ht="15.75" customHeight="1">
      <c r="A34" s="119" t="s">
        <v>70</v>
      </c>
      <c r="B34" s="138"/>
      <c r="C34" s="138"/>
      <c r="D34" s="138"/>
      <c r="E34" s="138"/>
      <c r="F34" s="66"/>
      <c r="G34" s="53" t="s">
        <v>85</v>
      </c>
      <c r="H34" s="70"/>
      <c r="I34" s="53" t="s">
        <v>85</v>
      </c>
      <c r="J34" s="139"/>
      <c r="K34" s="139"/>
      <c r="L34" s="43"/>
      <c r="M34" s="44"/>
      <c r="N34" s="44"/>
      <c r="O34" s="44"/>
      <c r="P34" s="44"/>
      <c r="Q34" s="44"/>
      <c r="R34" s="44"/>
      <c r="S34" s="44"/>
      <c r="T34" s="37"/>
      <c r="U34" s="127"/>
      <c r="V34" s="127"/>
      <c r="W34" s="127"/>
      <c r="X34" s="127"/>
      <c r="Y34" s="127"/>
      <c r="Z34" s="127"/>
      <c r="AA34" s="127"/>
      <c r="AB34" s="127"/>
      <c r="AC34" s="127"/>
    </row>
    <row r="35" spans="2:21" ht="15.75" customHeight="1">
      <c r="B35" s="7"/>
      <c r="C35" s="7"/>
      <c r="D35" s="7"/>
      <c r="E35" s="7"/>
      <c r="F35" s="27" t="s">
        <v>86</v>
      </c>
      <c r="G35" s="7"/>
      <c r="H35" s="16" t="s">
        <v>87</v>
      </c>
      <c r="I35" s="16"/>
      <c r="J35" s="153" t="s">
        <v>99</v>
      </c>
      <c r="K35" s="93"/>
      <c r="L35" s="8"/>
      <c r="M35" s="7"/>
      <c r="N35" s="7"/>
      <c r="O35" s="13"/>
      <c r="P35" s="13"/>
      <c r="Q35" s="13"/>
      <c r="R35" s="7"/>
      <c r="S35" s="7"/>
      <c r="T35" s="7"/>
      <c r="U35" s="7"/>
    </row>
    <row r="36" spans="2:21" ht="15.75" customHeight="1">
      <c r="B36" s="7"/>
      <c r="C36" s="7"/>
      <c r="D36" s="7"/>
      <c r="E36" s="7"/>
      <c r="F36" s="7"/>
      <c r="G36" s="7"/>
      <c r="H36" s="16"/>
      <c r="I36" s="16"/>
      <c r="J36" s="16"/>
      <c r="K36" s="8"/>
      <c r="L36" s="8"/>
      <c r="M36" s="7"/>
      <c r="N36" s="7"/>
      <c r="O36" s="13"/>
      <c r="P36" s="13"/>
      <c r="Q36" s="13"/>
      <c r="R36" s="7"/>
      <c r="S36" s="7"/>
      <c r="T36" s="7"/>
      <c r="U36" s="7"/>
    </row>
    <row r="37" spans="1:29" ht="15.75" customHeight="1">
      <c r="A37" s="44"/>
      <c r="B37" s="34"/>
      <c r="C37" s="45"/>
      <c r="D37" s="46" t="s">
        <v>50</v>
      </c>
      <c r="E37" s="92" t="s">
        <v>203</v>
      </c>
      <c r="F37" s="92"/>
      <c r="G37" s="92"/>
      <c r="H37" s="47"/>
      <c r="I37" s="140" t="s">
        <v>50</v>
      </c>
      <c r="J37" s="129"/>
      <c r="K37" s="91" t="s">
        <v>219</v>
      </c>
      <c r="L37" s="92"/>
      <c r="M37" s="93"/>
      <c r="N37" s="20"/>
      <c r="O37" s="22"/>
      <c r="P37" s="97"/>
      <c r="Q37" s="89"/>
      <c r="R37" s="89"/>
      <c r="S37" s="89"/>
      <c r="T37" s="89"/>
      <c r="U37" s="94" t="s">
        <v>217</v>
      </c>
      <c r="V37" s="95"/>
      <c r="W37" s="96"/>
      <c r="X37" s="96"/>
      <c r="Y37" s="89" t="s">
        <v>218</v>
      </c>
      <c r="Z37" s="90"/>
      <c r="AA37" s="90"/>
      <c r="AB37" s="90"/>
      <c r="AC37" s="90"/>
    </row>
    <row r="38" spans="2:21" ht="15.75" customHeight="1">
      <c r="B38" s="7"/>
      <c r="C38" s="7"/>
      <c r="D38" s="7"/>
      <c r="E38" s="75" t="s">
        <v>204</v>
      </c>
      <c r="F38" s="75"/>
      <c r="G38" s="52"/>
      <c r="H38" s="7"/>
      <c r="I38" s="7"/>
      <c r="J38" s="7"/>
      <c r="K38" s="114"/>
      <c r="L38" s="79"/>
      <c r="M38" s="7"/>
      <c r="N38" s="7"/>
      <c r="O38" s="9"/>
      <c r="P38" s="9"/>
      <c r="Q38" s="9"/>
      <c r="R38" s="7"/>
      <c r="S38" s="17"/>
      <c r="T38" s="7"/>
      <c r="U38" s="7"/>
    </row>
    <row r="39" spans="1:29" ht="24" customHeight="1">
      <c r="A39" s="81" t="s">
        <v>71</v>
      </c>
      <c r="B39" s="81"/>
      <c r="C39" s="81"/>
      <c r="D39" s="55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</row>
    <row r="40" spans="1:29" ht="24" customHeight="1">
      <c r="A40" s="81" t="s">
        <v>72</v>
      </c>
      <c r="B40" s="81"/>
      <c r="C40" s="81"/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</row>
    <row r="41" spans="1:32" ht="24" customHeight="1">
      <c r="A41"/>
      <c r="B41"/>
      <c r="C41"/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/>
      <c r="AE41"/>
      <c r="AF41"/>
    </row>
    <row r="42" spans="1:32" ht="24" customHeight="1">
      <c r="A42"/>
      <c r="B42"/>
      <c r="C42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 t="s">
        <v>202</v>
      </c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/>
      <c r="AE42"/>
      <c r="AF42"/>
    </row>
    <row r="43" spans="1:32" ht="15.75" customHeight="1">
      <c r="A43"/>
      <c r="B43"/>
      <c r="C43"/>
      <c r="D43"/>
      <c r="E43"/>
      <c r="F43"/>
      <c r="G43"/>
      <c r="H43"/>
      <c r="I43"/>
      <c r="J43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</sheetData>
  <sheetProtection password="8FFD" sheet="1" objects="1" scenarios="1" formatRows="0"/>
  <mergeCells count="121">
    <mergeCell ref="J20:K20"/>
    <mergeCell ref="A7:C7"/>
    <mergeCell ref="E7:F7"/>
    <mergeCell ref="P7:R7"/>
    <mergeCell ref="K7:O7"/>
    <mergeCell ref="P9:R9"/>
    <mergeCell ref="E17:H17"/>
    <mergeCell ref="D11:O11"/>
    <mergeCell ref="C20:D20"/>
    <mergeCell ref="M20:O20"/>
    <mergeCell ref="A1:F1"/>
    <mergeCell ref="A2:F2"/>
    <mergeCell ref="A3:F3"/>
    <mergeCell ref="G1:V1"/>
    <mergeCell ref="Z3:AC3"/>
    <mergeCell ref="Z2:AC2"/>
    <mergeCell ref="J2:T2"/>
    <mergeCell ref="J35:K35"/>
    <mergeCell ref="U27:AC27"/>
    <mergeCell ref="M23:V23"/>
    <mergeCell ref="J29:K29"/>
    <mergeCell ref="A23:K23"/>
    <mergeCell ref="U31:AC31"/>
    <mergeCell ref="M32:N32"/>
    <mergeCell ref="L18:M18"/>
    <mergeCell ref="C18:D18"/>
    <mergeCell ref="E18:H18"/>
    <mergeCell ref="A13:C13"/>
    <mergeCell ref="D13:O13"/>
    <mergeCell ref="C21:K21"/>
    <mergeCell ref="A31:E31"/>
    <mergeCell ref="J28:K28"/>
    <mergeCell ref="A22:B22"/>
    <mergeCell ref="C22:K22"/>
    <mergeCell ref="A30:E30"/>
    <mergeCell ref="A29:E29"/>
    <mergeCell ref="D24:G24"/>
    <mergeCell ref="A28:E28"/>
    <mergeCell ref="J31:K31"/>
    <mergeCell ref="M27:N27"/>
    <mergeCell ref="A26:C26"/>
    <mergeCell ref="A33:E33"/>
    <mergeCell ref="A20:B20"/>
    <mergeCell ref="J33:K33"/>
    <mergeCell ref="A32:E32"/>
    <mergeCell ref="J32:K32"/>
    <mergeCell ref="H24:K24"/>
    <mergeCell ref="F27:K27"/>
    <mergeCell ref="J30:K30"/>
    <mergeCell ref="A24:B24"/>
    <mergeCell ref="E37:G37"/>
    <mergeCell ref="A34:E34"/>
    <mergeCell ref="J34:K34"/>
    <mergeCell ref="I37:J37"/>
    <mergeCell ref="P27:T27"/>
    <mergeCell ref="M30:N30"/>
    <mergeCell ref="A15:D15"/>
    <mergeCell ref="E15:R15"/>
    <mergeCell ref="N17:P17"/>
    <mergeCell ref="M22:N22"/>
    <mergeCell ref="A18:B18"/>
    <mergeCell ref="E20:F20"/>
    <mergeCell ref="N18:P18"/>
    <mergeCell ref="R20:S20"/>
    <mergeCell ref="U30:AC30"/>
    <mergeCell ref="U34:AC34"/>
    <mergeCell ref="U28:AC28"/>
    <mergeCell ref="U29:AC29"/>
    <mergeCell ref="U33:AC33"/>
    <mergeCell ref="U32:AC32"/>
    <mergeCell ref="M24:O24"/>
    <mergeCell ref="X24:AC24"/>
    <mergeCell ref="O21:V21"/>
    <mergeCell ref="U24:W24"/>
    <mergeCell ref="O22:V22"/>
    <mergeCell ref="P24:S24"/>
    <mergeCell ref="W23:AC23"/>
    <mergeCell ref="T20:AC20"/>
    <mergeCell ref="X18:Y18"/>
    <mergeCell ref="AA22:AC22"/>
    <mergeCell ref="W22:Z22"/>
    <mergeCell ref="T19:AC19"/>
    <mergeCell ref="T18:U18"/>
    <mergeCell ref="AA18:AC18"/>
    <mergeCell ref="A40:C40"/>
    <mergeCell ref="A39:C39"/>
    <mergeCell ref="A9:C9"/>
    <mergeCell ref="P13:R13"/>
    <mergeCell ref="E14:O14"/>
    <mergeCell ref="E38:F38"/>
    <mergeCell ref="K38:L38"/>
    <mergeCell ref="P30:T30"/>
    <mergeCell ref="P32:T32"/>
    <mergeCell ref="S9:AC9"/>
    <mergeCell ref="S11:AC11"/>
    <mergeCell ref="E10:O10"/>
    <mergeCell ref="E12:O12"/>
    <mergeCell ref="P11:R11"/>
    <mergeCell ref="N5:O5"/>
    <mergeCell ref="X7:AC7"/>
    <mergeCell ref="S7:V7"/>
    <mergeCell ref="E8:O8"/>
    <mergeCell ref="H7:J7"/>
    <mergeCell ref="T5:X5"/>
    <mergeCell ref="P5:R5"/>
    <mergeCell ref="S15:AC15"/>
    <mergeCell ref="S6:V6"/>
    <mergeCell ref="X6:AC6"/>
    <mergeCell ref="B5:C5"/>
    <mergeCell ref="D5:E5"/>
    <mergeCell ref="H5:J5"/>
    <mergeCell ref="K5:L5"/>
    <mergeCell ref="S13:AC13"/>
    <mergeCell ref="D9:O9"/>
    <mergeCell ref="A11:C11"/>
    <mergeCell ref="Y37:AC37"/>
    <mergeCell ref="K37:M37"/>
    <mergeCell ref="U37:V37"/>
    <mergeCell ref="W37:X37"/>
    <mergeCell ref="S37:T37"/>
    <mergeCell ref="P37:R37"/>
  </mergeCells>
  <dataValidations count="30">
    <dataValidation type="list" allowBlank="1" showInputMessage="1" showErrorMessage="1" sqref="I37 D37">
      <formula1>Miss</formula1>
    </dataValidation>
    <dataValidation type="list" allowBlank="1" showInputMessage="1" showErrorMessage="1" sqref="T20:AC20">
      <formula1>Telescope</formula1>
    </dataValidation>
    <dataValidation type="list" allowBlank="1" showInputMessage="1" showErrorMessage="1" sqref="R18">
      <formula1>Longitude</formula1>
    </dataValidation>
    <dataValidation type="list" allowBlank="1" showInputMessage="1" showErrorMessage="1" sqref="O22:V22">
      <formula1>Method</formula1>
    </dataValidation>
    <dataValidation type="list" allowBlank="1" showInputMessage="1" showErrorMessage="1" sqref="X24:AA24">
      <formula1>Conditions</formula1>
    </dataValidation>
    <dataValidation type="list" allowBlank="1" showInputMessage="1" showErrorMessage="1" sqref="AA22">
      <formula1>YesNo</formula1>
    </dataValidation>
    <dataValidation type="list" allowBlank="1" showInputMessage="1" showErrorMessage="1" sqref="W18">
      <formula1>Altitude</formula1>
    </dataValidation>
    <dataValidation type="list" allowBlank="1" showInputMessage="1" showErrorMessage="1" sqref="AA18:AC18">
      <formula1>Datum</formula1>
    </dataValidation>
    <dataValidation type="list" allowBlank="1" showInputMessage="1" showErrorMessage="1" sqref="K5:L5">
      <formula1>Months</formula1>
    </dataValidation>
    <dataValidation type="list" allowBlank="1" showInputMessage="1" showErrorMessage="1" sqref="E17:H17 N17:P17">
      <formula1>DegMinSec</formula1>
    </dataValidation>
    <dataValidation type="list" allowBlank="1" showInputMessage="1" showErrorMessage="1" sqref="J18">
      <formula1>Latitude</formula1>
    </dataValidation>
    <dataValidation type="list" allowBlank="1" showInputMessage="1" showErrorMessage="1" sqref="C22:K22">
      <formula1>Timing</formula1>
    </dataValidation>
    <dataValidation type="list" allowBlank="1" showInputMessage="1" showErrorMessage="1" sqref="H20">
      <formula1>InchCm</formula1>
    </dataValidation>
    <dataValidation type="list" allowBlank="1" showInputMessage="1" showErrorMessage="1" sqref="D5:E5">
      <formula1>Year</formula1>
    </dataValidation>
    <dataValidation type="list" allowBlank="1" showInputMessage="1" showErrorMessage="1" sqref="H24:J24">
      <formula1>Clouds</formula1>
    </dataValidation>
    <dataValidation type="list" allowBlank="1" showInputMessage="1" showErrorMessage="1" sqref="P24:R24">
      <formula1>Stability</formula1>
    </dataValidation>
    <dataValidation type="list" allowBlank="1" showInputMessage="1" showErrorMessage="1" sqref="S7:T7">
      <formula1>Star</formula1>
    </dataValidation>
    <dataValidation type="list" allowBlank="1" showInputMessage="1" showErrorMessage="1" sqref="A2:D2">
      <formula1>Results</formula1>
    </dataValidation>
    <dataValidation type="whole" allowBlank="1" showInputMessage="1" showErrorMessage="1" error="1 to 31" sqref="P5:R5">
      <formula1>1</formula1>
      <formula2>31</formula2>
    </dataValidation>
    <dataValidation type="decimal" allowBlank="1" showInputMessage="1" showErrorMessage="1" error="0 to 59.99" sqref="AC5">
      <formula1>0</formula1>
      <formula2>59.999</formula2>
    </dataValidation>
    <dataValidation type="whole" allowBlank="1" showInputMessage="1" showErrorMessage="1" error="0 to 24" sqref="Y5 F28:F34">
      <formula1>0</formula1>
      <formula2>24</formula2>
    </dataValidation>
    <dataValidation type="whole" allowBlank="1" showInputMessage="1" showErrorMessage="1" error="0 to 59" sqref="AA5 H28:H34">
      <formula1>0</formula1>
      <formula2>59</formula2>
    </dataValidation>
    <dataValidation type="decimal" allowBlank="1" showInputMessage="1" showErrorMessage="1" error="-500 to 30000" sqref="V18">
      <formula1>-500</formula1>
      <formula2>30000</formula2>
    </dataValidation>
    <dataValidation type="decimal" allowBlank="1" showInputMessage="1" showErrorMessage="1" error="Number please  1 to 9999" sqref="E20:F20">
      <formula1>1</formula1>
      <formula2>9999</formula2>
    </dataValidation>
    <dataValidation type="decimal" allowBlank="1" showInputMessage="1" showErrorMessage="1" error="Number please 0 to 999&#10;&#10;" sqref="P20">
      <formula1>0</formula1>
      <formula2>999</formula2>
    </dataValidation>
    <dataValidation type="decimal" allowBlank="1" showInputMessage="1" showErrorMessage="1" error="0 to 59.999" sqref="J28:K34">
      <formula1>0</formula1>
      <formula2>59.9999</formula2>
    </dataValidation>
    <dataValidation type="decimal" allowBlank="1" showInputMessage="1" showErrorMessage="1" error="Number please" sqref="M32:O32 M30:O30">
      <formula1>0</formula1>
      <formula2>99</formula2>
    </dataValidation>
    <dataValidation type="textLength" allowBlank="1" showInputMessage="1" showErrorMessage="1" error="Maximum 511 characters on each line" sqref="D39:D41">
      <formula1>0</formula1>
      <formula2>511</formula2>
    </dataValidation>
    <dataValidation type="decimal" allowBlank="1" showInputMessage="1" showErrorMessage="1" error="0 to 999" sqref="L20">
      <formula1>0</formula1>
      <formula2>999</formula2>
    </dataValidation>
    <dataValidation type="list" allowBlank="1" showInputMessage="1" showErrorMessage="1" sqref="P30:T30 P32:T32">
      <formula1>PE_2</formula1>
    </dataValidation>
  </dataValidations>
  <printOptions horizontalCentered="1" verticalCentered="1"/>
  <pageMargins left="0.25" right="0.25" top="0.25" bottom="0.25" header="0.5" footer="0.5"/>
  <pageSetup horizontalDpi="600" verticalDpi="600" orientation="landscape" scale="75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60"/>
  </sheetPr>
  <dimension ref="B1:Q85"/>
  <sheetViews>
    <sheetView showGridLines="0" zoomScale="75" zoomScaleNormal="75" workbookViewId="0" topLeftCell="A1">
      <selection activeCell="A1" sqref="A1"/>
    </sheetView>
  </sheetViews>
  <sheetFormatPr defaultColWidth="9.140625" defaultRowHeight="12.75"/>
  <sheetData>
    <row r="1" spans="2:17" ht="30" customHeight="1">
      <c r="B1" s="178" t="s">
        <v>132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179"/>
      <c r="O1" s="179"/>
      <c r="P1" s="179"/>
      <c r="Q1" s="179"/>
    </row>
    <row r="2" spans="2:17" ht="19.5" customHeight="1">
      <c r="B2" s="170" t="s">
        <v>143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1"/>
      <c r="O2" s="171"/>
      <c r="P2" s="171"/>
      <c r="Q2" s="171"/>
    </row>
    <row r="3" spans="2:17" ht="19.5" customHeight="1">
      <c r="B3" s="170" t="s">
        <v>144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1"/>
      <c r="O3" s="171"/>
      <c r="P3" s="171"/>
      <c r="Q3" s="171"/>
    </row>
    <row r="4" spans="2:17" ht="19.5" customHeight="1">
      <c r="B4" s="170" t="s">
        <v>145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1"/>
      <c r="O4" s="171"/>
      <c r="P4" s="171"/>
      <c r="Q4" s="171"/>
    </row>
    <row r="5" spans="2:17" ht="19.5" customHeight="1"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1"/>
      <c r="O5" s="171"/>
      <c r="P5" s="171"/>
      <c r="Q5" s="171"/>
    </row>
    <row r="6" spans="2:17" ht="19.5" customHeight="1">
      <c r="B6" s="177" t="s">
        <v>193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</row>
    <row r="7" spans="2:17" ht="19.5" customHeight="1">
      <c r="B7" s="175" t="s">
        <v>194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1"/>
      <c r="O7" s="171"/>
      <c r="P7" s="171"/>
      <c r="Q7" s="171"/>
    </row>
    <row r="8" spans="2:17" ht="19.5" customHeight="1"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1"/>
      <c r="O8" s="171"/>
      <c r="P8" s="171"/>
      <c r="Q8" s="171"/>
    </row>
    <row r="9" spans="2:17" ht="19.5" customHeight="1">
      <c r="B9" s="170" t="s">
        <v>146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1"/>
      <c r="O9" s="171"/>
      <c r="P9" s="171"/>
      <c r="Q9" s="171"/>
    </row>
    <row r="10" spans="2:17" ht="19.5" customHeight="1">
      <c r="B10" s="170" t="s">
        <v>134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1"/>
      <c r="O10" s="171"/>
      <c r="P10" s="171"/>
      <c r="Q10" s="171"/>
    </row>
    <row r="11" spans="2:17" ht="19.5" customHeight="1"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1"/>
      <c r="O11" s="171"/>
      <c r="P11" s="171"/>
      <c r="Q11" s="171"/>
    </row>
    <row r="12" spans="2:17" ht="19.5" customHeight="1">
      <c r="B12" s="170" t="s">
        <v>148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1"/>
      <c r="O12" s="171"/>
      <c r="P12" s="171"/>
      <c r="Q12" s="171"/>
    </row>
    <row r="13" spans="2:17" ht="19.5" customHeight="1">
      <c r="B13" s="170" t="s">
        <v>149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1"/>
      <c r="O13" s="171"/>
      <c r="P13" s="171"/>
      <c r="Q13" s="171"/>
    </row>
    <row r="14" spans="2:17" ht="19.5" customHeight="1">
      <c r="B14" s="170" t="s">
        <v>147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1"/>
      <c r="O14" s="171"/>
      <c r="P14" s="171"/>
      <c r="Q14" s="171"/>
    </row>
    <row r="15" spans="2:17" ht="19.5" customHeight="1">
      <c r="B15" s="170" t="s">
        <v>195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1"/>
      <c r="O15" s="171"/>
      <c r="P15" s="171"/>
      <c r="Q15" s="171"/>
    </row>
    <row r="16" spans="2:17" ht="19.5" customHeight="1"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1"/>
      <c r="O16" s="171"/>
      <c r="P16" s="171"/>
      <c r="Q16" s="171"/>
    </row>
    <row r="17" spans="2:17" ht="19.5" customHeight="1">
      <c r="B17" s="170" t="s">
        <v>150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1"/>
      <c r="O17" s="171"/>
      <c r="P17" s="171"/>
      <c r="Q17" s="171"/>
    </row>
    <row r="18" spans="2:17" ht="19.5" customHeight="1">
      <c r="B18" s="175" t="s">
        <v>152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1"/>
      <c r="O18" s="171"/>
      <c r="P18" s="171"/>
      <c r="Q18" s="171"/>
    </row>
    <row r="19" spans="2:17" ht="19.5" customHeight="1">
      <c r="B19" s="170" t="s">
        <v>151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1"/>
      <c r="O19" s="171"/>
      <c r="P19" s="171"/>
      <c r="Q19" s="171"/>
    </row>
    <row r="20" spans="2:17" ht="19.5" customHeight="1">
      <c r="B20" s="170" t="s">
        <v>210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1"/>
      <c r="O20" s="171"/>
      <c r="P20" s="171"/>
      <c r="Q20" s="171"/>
    </row>
    <row r="21" spans="2:17" ht="19.5" customHeight="1">
      <c r="B21" s="72" t="s">
        <v>209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3"/>
      <c r="O21" s="73"/>
      <c r="P21" s="73"/>
      <c r="Q21" s="73"/>
    </row>
    <row r="22" spans="2:17" ht="19.5" customHeight="1"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1"/>
      <c r="O22" s="171"/>
      <c r="P22" s="171"/>
      <c r="Q22" s="171"/>
    </row>
    <row r="23" spans="2:17" ht="19.5" customHeight="1">
      <c r="B23" s="170" t="s">
        <v>153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1"/>
      <c r="O23" s="171"/>
      <c r="P23" s="171"/>
      <c r="Q23" s="171"/>
    </row>
    <row r="24" spans="2:17" ht="19.5" customHeight="1">
      <c r="B24" s="170" t="s">
        <v>154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1"/>
      <c r="O24" s="171"/>
      <c r="P24" s="171"/>
      <c r="Q24" s="171"/>
    </row>
    <row r="25" spans="2:17" ht="19.5" customHeight="1"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1"/>
      <c r="O25" s="171"/>
      <c r="P25" s="171"/>
      <c r="Q25" s="171"/>
    </row>
    <row r="26" spans="2:17" ht="19.5" customHeight="1">
      <c r="B26" s="170" t="s">
        <v>196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1"/>
      <c r="O26" s="171"/>
      <c r="P26" s="171"/>
      <c r="Q26" s="171"/>
    </row>
    <row r="27" spans="2:17" ht="19.5" customHeight="1"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1"/>
      <c r="O27" s="171"/>
      <c r="P27" s="171"/>
      <c r="Q27" s="171"/>
    </row>
    <row r="28" spans="2:17" ht="19.5" customHeight="1">
      <c r="B28" s="170" t="s">
        <v>197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1"/>
      <c r="O28" s="171"/>
      <c r="P28" s="171"/>
      <c r="Q28" s="171"/>
    </row>
    <row r="29" spans="2:17" ht="19.5" customHeight="1">
      <c r="B29" s="170" t="s">
        <v>211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1"/>
      <c r="O29" s="171"/>
      <c r="P29" s="171"/>
      <c r="Q29" s="171"/>
    </row>
    <row r="30" spans="2:17" ht="19.5" customHeight="1">
      <c r="B30" s="170" t="s">
        <v>155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1"/>
      <c r="O30" s="171"/>
      <c r="P30" s="171"/>
      <c r="Q30" s="171"/>
    </row>
    <row r="31" spans="2:17" ht="19.5" customHeight="1">
      <c r="B31" s="170" t="s">
        <v>214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</row>
    <row r="32" spans="2:17" ht="19.5" customHeight="1"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1"/>
      <c r="O32" s="171"/>
      <c r="P32" s="171"/>
      <c r="Q32" s="171"/>
    </row>
    <row r="33" spans="2:17" ht="19.5" customHeight="1">
      <c r="B33" s="175" t="s">
        <v>156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1"/>
      <c r="O33" s="171"/>
      <c r="P33" s="171"/>
      <c r="Q33" s="171"/>
    </row>
    <row r="34" spans="2:17" ht="19.5" customHeight="1">
      <c r="B34" s="175" t="s">
        <v>157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1"/>
      <c r="O34" s="171"/>
      <c r="P34" s="171"/>
      <c r="Q34" s="171"/>
    </row>
    <row r="35" spans="2:17" ht="19.5" customHeight="1">
      <c r="B35" s="170" t="s">
        <v>133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1"/>
      <c r="O35" s="171"/>
      <c r="P35" s="171"/>
      <c r="Q35" s="171"/>
    </row>
    <row r="36" spans="2:17" ht="19.5" customHeight="1"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1"/>
      <c r="O36" s="171"/>
      <c r="P36" s="171"/>
      <c r="Q36" s="171"/>
    </row>
    <row r="37" spans="2:17" ht="19.5" customHeight="1">
      <c r="B37" s="175" t="s">
        <v>158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1"/>
      <c r="O37" s="171"/>
      <c r="P37" s="171"/>
      <c r="Q37" s="171"/>
    </row>
    <row r="38" spans="2:17" ht="19.5" customHeight="1">
      <c r="B38" s="170" t="s">
        <v>159</v>
      </c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1"/>
      <c r="O38" s="171"/>
      <c r="P38" s="171"/>
      <c r="Q38" s="171"/>
    </row>
    <row r="39" spans="2:17" ht="19.5" customHeight="1">
      <c r="B39" s="170" t="s">
        <v>160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1"/>
      <c r="O39" s="171"/>
      <c r="P39" s="171"/>
      <c r="Q39" s="171"/>
    </row>
    <row r="40" spans="2:17" ht="19.5" customHeight="1">
      <c r="B40" s="170" t="s">
        <v>161</v>
      </c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1"/>
      <c r="O40" s="171"/>
      <c r="P40" s="171"/>
      <c r="Q40" s="171"/>
    </row>
    <row r="41" spans="2:17" ht="19.5" customHeight="1">
      <c r="B41" s="170" t="s">
        <v>162</v>
      </c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1"/>
      <c r="O41" s="171"/>
      <c r="P41" s="171"/>
      <c r="Q41" s="171"/>
    </row>
    <row r="42" spans="2:17" ht="19.5" customHeight="1">
      <c r="B42" s="177" t="s">
        <v>163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</row>
    <row r="43" spans="2:17" ht="19.5" customHeight="1">
      <c r="B43" s="170" t="s">
        <v>164</v>
      </c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1"/>
      <c r="O43" s="171"/>
      <c r="P43" s="171"/>
      <c r="Q43" s="171"/>
    </row>
    <row r="44" spans="2:17" ht="19.5" customHeight="1">
      <c r="B44" s="170" t="s">
        <v>165</v>
      </c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1"/>
      <c r="O44" s="171"/>
      <c r="P44" s="171"/>
      <c r="Q44" s="171"/>
    </row>
    <row r="45" spans="2:17" ht="19.5" customHeight="1"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1"/>
      <c r="O45" s="171"/>
      <c r="P45" s="171"/>
      <c r="Q45" s="171"/>
    </row>
    <row r="46" spans="2:17" ht="19.5" customHeight="1">
      <c r="B46" s="175" t="s">
        <v>166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1"/>
      <c r="O46" s="171"/>
      <c r="P46" s="171"/>
      <c r="Q46" s="171"/>
    </row>
    <row r="47" spans="2:17" ht="19.5" customHeight="1">
      <c r="B47" s="170" t="s">
        <v>167</v>
      </c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1"/>
      <c r="O47" s="171"/>
      <c r="P47" s="171"/>
      <c r="Q47" s="171"/>
    </row>
    <row r="48" spans="2:17" ht="19.5" customHeight="1">
      <c r="B48" s="170" t="s">
        <v>198</v>
      </c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1"/>
      <c r="O48" s="171"/>
      <c r="P48" s="171"/>
      <c r="Q48" s="171"/>
    </row>
    <row r="49" spans="2:17" ht="19.5" customHeight="1">
      <c r="B49" s="170" t="s">
        <v>168</v>
      </c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1"/>
      <c r="O49" s="171"/>
      <c r="P49" s="171"/>
      <c r="Q49" s="171"/>
    </row>
    <row r="50" spans="2:17" ht="19.5" customHeight="1"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1"/>
      <c r="O50" s="171"/>
      <c r="P50" s="171"/>
      <c r="Q50" s="171"/>
    </row>
    <row r="51" spans="2:17" ht="19.5" customHeight="1">
      <c r="B51" s="175" t="s">
        <v>169</v>
      </c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1"/>
      <c r="O51" s="171"/>
      <c r="P51" s="171"/>
      <c r="Q51" s="171"/>
    </row>
    <row r="52" spans="2:17" ht="19.5" customHeight="1">
      <c r="B52" s="175" t="s">
        <v>170</v>
      </c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1"/>
      <c r="O52" s="171"/>
      <c r="P52" s="171"/>
      <c r="Q52" s="171"/>
    </row>
    <row r="53" spans="2:17" ht="19.5" customHeight="1">
      <c r="B53" s="175" t="s">
        <v>171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1"/>
      <c r="O53" s="171"/>
      <c r="P53" s="171"/>
      <c r="Q53" s="171"/>
    </row>
    <row r="54" spans="2:17" ht="19.5" customHeight="1"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1"/>
      <c r="O54" s="171"/>
      <c r="P54" s="171"/>
      <c r="Q54" s="171"/>
    </row>
    <row r="55" spans="2:17" ht="19.5" customHeight="1">
      <c r="B55" s="175" t="s">
        <v>173</v>
      </c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1"/>
      <c r="O55" s="171"/>
      <c r="P55" s="171"/>
      <c r="Q55" s="171"/>
    </row>
    <row r="56" spans="2:17" ht="19.5" customHeight="1">
      <c r="B56" s="170" t="s">
        <v>172</v>
      </c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1"/>
      <c r="O56" s="171"/>
      <c r="P56" s="171"/>
      <c r="Q56" s="171"/>
    </row>
    <row r="57" spans="2:17" ht="19.5" customHeight="1"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1"/>
      <c r="O57" s="171"/>
      <c r="P57" s="171"/>
      <c r="Q57" s="171"/>
    </row>
    <row r="58" spans="2:17" ht="19.5" customHeight="1">
      <c r="B58" s="175" t="s">
        <v>176</v>
      </c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1"/>
      <c r="O58" s="171"/>
      <c r="P58" s="171"/>
      <c r="Q58" s="171"/>
    </row>
    <row r="59" spans="2:17" ht="19.5" customHeight="1">
      <c r="B59" s="170" t="s">
        <v>177</v>
      </c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1"/>
      <c r="O59" s="171"/>
      <c r="P59" s="171"/>
      <c r="Q59" s="171"/>
    </row>
    <row r="60" spans="2:17" ht="19.5" customHeight="1">
      <c r="B60" s="170" t="s">
        <v>174</v>
      </c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1"/>
      <c r="O60" s="171"/>
      <c r="P60" s="171"/>
      <c r="Q60" s="171"/>
    </row>
    <row r="61" spans="2:17" ht="19.5" customHeight="1">
      <c r="B61" s="170" t="s">
        <v>175</v>
      </c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1"/>
      <c r="O61" s="171"/>
      <c r="P61" s="171"/>
      <c r="Q61" s="171"/>
    </row>
    <row r="62" spans="2:17" ht="19.5" customHeight="1">
      <c r="B62" s="170" t="s">
        <v>178</v>
      </c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1"/>
      <c r="O62" s="171"/>
      <c r="P62" s="171"/>
      <c r="Q62" s="171"/>
    </row>
    <row r="63" spans="2:17" ht="19.5" customHeight="1">
      <c r="B63" s="170" t="s">
        <v>179</v>
      </c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1"/>
      <c r="O63" s="171"/>
      <c r="P63" s="171"/>
      <c r="Q63" s="171"/>
    </row>
    <row r="64" spans="2:17" ht="19.5" customHeight="1">
      <c r="B64" s="177" t="s">
        <v>180</v>
      </c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</row>
    <row r="65" spans="2:17" ht="19.5" customHeight="1">
      <c r="B65" s="170" t="s">
        <v>181</v>
      </c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1"/>
      <c r="O65" s="171"/>
      <c r="P65" s="171"/>
      <c r="Q65" s="171"/>
    </row>
    <row r="66" spans="2:17" ht="19.5" customHeight="1"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1"/>
      <c r="O66" s="171"/>
      <c r="P66" s="171"/>
      <c r="Q66" s="171"/>
    </row>
    <row r="67" spans="2:17" ht="19.5" customHeight="1">
      <c r="B67" s="170" t="s">
        <v>199</v>
      </c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1"/>
      <c r="O67" s="171"/>
      <c r="P67" s="171"/>
      <c r="Q67" s="171"/>
    </row>
    <row r="68" spans="2:17" ht="19.5" customHeight="1">
      <c r="B68" s="170" t="s">
        <v>182</v>
      </c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1"/>
      <c r="O68" s="171"/>
      <c r="P68" s="171"/>
      <c r="Q68" s="171"/>
    </row>
    <row r="69" spans="2:17" ht="19.5" customHeight="1">
      <c r="B69" s="170" t="s">
        <v>183</v>
      </c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1"/>
      <c r="O69" s="171"/>
      <c r="P69" s="171"/>
      <c r="Q69" s="171"/>
    </row>
    <row r="70" spans="2:17" ht="19.5" customHeight="1">
      <c r="B70" s="170" t="s">
        <v>184</v>
      </c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1"/>
      <c r="O70" s="171"/>
      <c r="P70" s="171"/>
      <c r="Q70" s="171"/>
    </row>
    <row r="71" spans="2:17" ht="19.5" customHeight="1">
      <c r="B71" s="170" t="s">
        <v>200</v>
      </c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1"/>
      <c r="O71" s="171"/>
      <c r="P71" s="171"/>
      <c r="Q71" s="171"/>
    </row>
    <row r="72" spans="2:17" ht="19.5" customHeight="1">
      <c r="B72" s="170" t="s">
        <v>185</v>
      </c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1"/>
      <c r="O72" s="171"/>
      <c r="P72" s="171"/>
      <c r="Q72" s="171"/>
    </row>
    <row r="73" spans="2:17" ht="19.5" customHeight="1"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1"/>
      <c r="O73" s="171"/>
      <c r="P73" s="171"/>
      <c r="Q73" s="171"/>
    </row>
    <row r="74" spans="2:17" ht="19.5" customHeight="1">
      <c r="B74" s="175" t="s">
        <v>186</v>
      </c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1"/>
      <c r="O74" s="171"/>
      <c r="P74" s="171"/>
      <c r="Q74" s="171"/>
    </row>
    <row r="75" spans="2:17" ht="19.5" customHeight="1">
      <c r="B75" s="170" t="s">
        <v>205</v>
      </c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1"/>
      <c r="O75" s="171"/>
      <c r="P75" s="171"/>
      <c r="Q75" s="171"/>
    </row>
    <row r="76" spans="2:17" ht="19.5" customHeight="1"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1"/>
      <c r="O76" s="171"/>
      <c r="P76" s="171"/>
      <c r="Q76" s="171"/>
    </row>
    <row r="77" spans="2:17" ht="24" customHeight="1">
      <c r="B77" s="170" t="s">
        <v>187</v>
      </c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1"/>
      <c r="O77" s="171"/>
      <c r="P77" s="171"/>
      <c r="Q77" s="171"/>
    </row>
    <row r="78" spans="2:17" ht="19.5" customHeight="1">
      <c r="B78" s="173" t="s">
        <v>188</v>
      </c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4"/>
      <c r="O78" s="174"/>
      <c r="P78" s="174"/>
      <c r="Q78" s="174"/>
    </row>
    <row r="79" spans="2:17" ht="19.5" customHeight="1">
      <c r="B79" s="173" t="s">
        <v>189</v>
      </c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4"/>
      <c r="O79" s="174"/>
      <c r="P79" s="174"/>
      <c r="Q79" s="174"/>
    </row>
    <row r="80" spans="2:17" ht="19.5" customHeight="1">
      <c r="B80" s="173" t="s">
        <v>190</v>
      </c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4"/>
      <c r="O80" s="174"/>
      <c r="P80" s="174"/>
      <c r="Q80" s="174"/>
    </row>
    <row r="81" spans="2:13" ht="12.75"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</row>
    <row r="82" spans="2:17" ht="30" customHeight="1">
      <c r="B82" s="169" t="s">
        <v>191</v>
      </c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</row>
    <row r="83" spans="2:17" ht="30" customHeight="1">
      <c r="B83" s="169" t="s">
        <v>206</v>
      </c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</row>
    <row r="85" spans="2:17" ht="30" customHeight="1">
      <c r="B85" s="176" t="s">
        <v>192</v>
      </c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</row>
  </sheetData>
  <sheetProtection password="8FFD" sheet="1" objects="1" scenarios="1" formatRows="0"/>
  <mergeCells count="83">
    <mergeCell ref="B82:Q82"/>
    <mergeCell ref="B67:Q67"/>
    <mergeCell ref="B68:Q68"/>
    <mergeCell ref="B69:Q69"/>
    <mergeCell ref="B70:Q70"/>
    <mergeCell ref="B71:Q71"/>
    <mergeCell ref="B72:Q72"/>
    <mergeCell ref="B73:Q73"/>
    <mergeCell ref="B74:Q74"/>
    <mergeCell ref="B79:Q79"/>
    <mergeCell ref="B75:Q75"/>
    <mergeCell ref="B76:Q76"/>
    <mergeCell ref="B77:Q77"/>
    <mergeCell ref="B59:Q59"/>
    <mergeCell ref="B65:Q65"/>
    <mergeCell ref="B66:Q66"/>
    <mergeCell ref="B61:Q61"/>
    <mergeCell ref="B62:Q62"/>
    <mergeCell ref="B63:Q63"/>
    <mergeCell ref="B64:Q64"/>
    <mergeCell ref="B78:Q78"/>
    <mergeCell ref="B50:Q50"/>
    <mergeCell ref="B51:Q51"/>
    <mergeCell ref="B60:Q60"/>
    <mergeCell ref="B52:Q52"/>
    <mergeCell ref="B53:Q53"/>
    <mergeCell ref="B54:Q54"/>
    <mergeCell ref="B55:Q55"/>
    <mergeCell ref="B56:Q56"/>
    <mergeCell ref="B57:Q57"/>
    <mergeCell ref="B43:Q43"/>
    <mergeCell ref="B44:Q44"/>
    <mergeCell ref="B45:Q45"/>
    <mergeCell ref="B58:Q58"/>
    <mergeCell ref="B46:Q46"/>
    <mergeCell ref="B47:Q47"/>
    <mergeCell ref="B48:Q48"/>
    <mergeCell ref="B49:Q49"/>
    <mergeCell ref="B39:Q39"/>
    <mergeCell ref="B40:Q40"/>
    <mergeCell ref="B41:Q41"/>
    <mergeCell ref="B42:Q42"/>
    <mergeCell ref="B35:Q35"/>
    <mergeCell ref="B36:Q36"/>
    <mergeCell ref="B37:Q37"/>
    <mergeCell ref="B38:Q38"/>
    <mergeCell ref="B30:Q30"/>
    <mergeCell ref="B32:Q32"/>
    <mergeCell ref="B33:Q33"/>
    <mergeCell ref="B34:Q34"/>
    <mergeCell ref="B31:Q31"/>
    <mergeCell ref="B26:Q26"/>
    <mergeCell ref="B27:Q27"/>
    <mergeCell ref="B28:Q28"/>
    <mergeCell ref="B29:Q29"/>
    <mergeCell ref="B22:Q22"/>
    <mergeCell ref="B23:Q23"/>
    <mergeCell ref="B24:Q24"/>
    <mergeCell ref="B25:Q25"/>
    <mergeCell ref="B1:Q1"/>
    <mergeCell ref="B2:Q2"/>
    <mergeCell ref="B3:Q3"/>
    <mergeCell ref="B4:Q4"/>
    <mergeCell ref="B85:Q85"/>
    <mergeCell ref="B6:Q6"/>
    <mergeCell ref="B7:Q7"/>
    <mergeCell ref="B8:Q8"/>
    <mergeCell ref="B9:Q9"/>
    <mergeCell ref="B10:Q10"/>
    <mergeCell ref="B11:Q11"/>
    <mergeCell ref="B12:Q12"/>
    <mergeCell ref="B13:Q13"/>
    <mergeCell ref="B14:Q14"/>
    <mergeCell ref="B83:Q83"/>
    <mergeCell ref="B5:Q5"/>
    <mergeCell ref="B81:M81"/>
    <mergeCell ref="B80:Q80"/>
    <mergeCell ref="B15:Q15"/>
    <mergeCell ref="B16:Q16"/>
    <mergeCell ref="B17:Q17"/>
    <mergeCell ref="B18:Q18"/>
    <mergeCell ref="B19:Q19"/>
    <mergeCell ref="B20:Q2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51"/>
  <sheetViews>
    <sheetView workbookViewId="0" topLeftCell="A33">
      <selection activeCell="A39" sqref="A39:A42"/>
    </sheetView>
  </sheetViews>
  <sheetFormatPr defaultColWidth="9.140625" defaultRowHeight="12.75"/>
  <cols>
    <col min="1" max="1" width="30.7109375" style="0" customWidth="1"/>
    <col min="6" max="6" width="26.7109375" style="0" customWidth="1"/>
    <col min="9" max="9" width="12.7109375" style="0" customWidth="1"/>
  </cols>
  <sheetData>
    <row r="1" spans="1:6" ht="12.75">
      <c r="A1" t="s">
        <v>116</v>
      </c>
      <c r="F1" t="s">
        <v>36</v>
      </c>
    </row>
    <row r="2" spans="1:6" ht="12.75">
      <c r="A2" t="s">
        <v>90</v>
      </c>
      <c r="F2" t="s">
        <v>37</v>
      </c>
    </row>
    <row r="3" spans="1:6" ht="12.75">
      <c r="A3" t="s">
        <v>117</v>
      </c>
      <c r="F3" t="s">
        <v>38</v>
      </c>
    </row>
    <row r="4" spans="1:6" ht="12.75">
      <c r="A4" t="s">
        <v>212</v>
      </c>
      <c r="F4" t="s">
        <v>39</v>
      </c>
    </row>
    <row r="5" spans="1:6" ht="12.75">
      <c r="A5" t="s">
        <v>213</v>
      </c>
      <c r="F5" t="s">
        <v>40</v>
      </c>
    </row>
    <row r="6" ht="12.75">
      <c r="F6" t="s">
        <v>137</v>
      </c>
    </row>
    <row r="7" spans="3:9" ht="12.75">
      <c r="C7" t="s">
        <v>15</v>
      </c>
      <c r="E7" t="s">
        <v>6</v>
      </c>
      <c r="G7" t="s">
        <v>18</v>
      </c>
      <c r="H7" t="s">
        <v>65</v>
      </c>
      <c r="I7" s="2"/>
    </row>
    <row r="8" spans="1:9" ht="12.75">
      <c r="A8" s="29" t="s">
        <v>130</v>
      </c>
      <c r="C8" t="s">
        <v>16</v>
      </c>
      <c r="E8" t="s">
        <v>17</v>
      </c>
      <c r="F8" s="2"/>
      <c r="G8" t="s">
        <v>19</v>
      </c>
      <c r="H8" t="s">
        <v>66</v>
      </c>
      <c r="I8" s="2"/>
    </row>
    <row r="9" spans="1:9" ht="12.75">
      <c r="A9" s="30" t="s">
        <v>131</v>
      </c>
      <c r="F9" s="2"/>
      <c r="I9" s="2"/>
    </row>
    <row r="10" spans="1:9" ht="12.75">
      <c r="A10" t="s">
        <v>207</v>
      </c>
      <c r="F10" s="3"/>
      <c r="I10" s="3"/>
    </row>
    <row r="11" spans="6:9" ht="12.75">
      <c r="F11" s="3"/>
      <c r="I11" s="3"/>
    </row>
    <row r="12" spans="6:9" ht="12.75">
      <c r="F12" s="3"/>
      <c r="I12" s="3"/>
    </row>
    <row r="13" spans="6:9" ht="12.75">
      <c r="F13" s="3"/>
      <c r="I13" s="3"/>
    </row>
    <row r="14" spans="6:9" ht="12.75">
      <c r="F14" s="3"/>
      <c r="I14" s="3"/>
    </row>
    <row r="15" spans="3:8" ht="12.75">
      <c r="C15" t="s">
        <v>49</v>
      </c>
      <c r="F15" t="s">
        <v>28</v>
      </c>
      <c r="H15" t="s">
        <v>42</v>
      </c>
    </row>
    <row r="16" spans="1:8" ht="12.75">
      <c r="A16" t="s">
        <v>26</v>
      </c>
      <c r="C16" t="s">
        <v>50</v>
      </c>
      <c r="F16" t="s">
        <v>29</v>
      </c>
      <c r="H16" t="s">
        <v>43</v>
      </c>
    </row>
    <row r="17" spans="1:8" ht="12.75">
      <c r="A17" t="s">
        <v>21</v>
      </c>
      <c r="F17" t="s">
        <v>30</v>
      </c>
      <c r="H17" t="s">
        <v>44</v>
      </c>
    </row>
    <row r="18" spans="1:6" ht="12.75">
      <c r="A18" t="s">
        <v>22</v>
      </c>
      <c r="F18" t="s">
        <v>31</v>
      </c>
    </row>
    <row r="19" spans="1:6" ht="12.75">
      <c r="A19" t="s">
        <v>24</v>
      </c>
      <c r="F19" t="s">
        <v>32</v>
      </c>
    </row>
    <row r="20" spans="1:6" ht="12.75">
      <c r="A20" t="s">
        <v>201</v>
      </c>
      <c r="F20" t="s">
        <v>33</v>
      </c>
    </row>
    <row r="21" spans="1:6" ht="12.75">
      <c r="A21" t="s">
        <v>23</v>
      </c>
      <c r="F21" t="s">
        <v>34</v>
      </c>
    </row>
    <row r="22" spans="1:6" ht="12.75">
      <c r="A22" t="s">
        <v>25</v>
      </c>
      <c r="F22" t="s">
        <v>35</v>
      </c>
    </row>
    <row r="23" ht="12.75">
      <c r="A23" t="s">
        <v>14</v>
      </c>
    </row>
    <row r="24" ht="12.75">
      <c r="F24" t="s">
        <v>46</v>
      </c>
    </row>
    <row r="25" spans="3:6" ht="12.75">
      <c r="C25">
        <f ca="1">YEAR(NOW())-1</f>
        <v>2008</v>
      </c>
      <c r="F25" t="s">
        <v>47</v>
      </c>
    </row>
    <row r="26" spans="1:6" ht="12.75">
      <c r="A26" t="s">
        <v>73</v>
      </c>
      <c r="C26">
        <f>C25+1</f>
        <v>2009</v>
      </c>
      <c r="F26" t="s">
        <v>48</v>
      </c>
    </row>
    <row r="27" spans="1:6" ht="12.75">
      <c r="A27" t="s">
        <v>74</v>
      </c>
      <c r="C27">
        <f>C26+1</f>
        <v>2010</v>
      </c>
      <c r="F27" t="s">
        <v>88</v>
      </c>
    </row>
    <row r="28" spans="1:3" ht="12.75">
      <c r="A28" t="s">
        <v>75</v>
      </c>
      <c r="C28">
        <f>C27+1</f>
        <v>2011</v>
      </c>
    </row>
    <row r="29" spans="1:3" ht="12.75">
      <c r="A29" t="s">
        <v>76</v>
      </c>
      <c r="C29">
        <f>C28+1</f>
        <v>2012</v>
      </c>
    </row>
    <row r="30" spans="1:3" ht="12.75">
      <c r="A30" t="s">
        <v>77</v>
      </c>
      <c r="C30">
        <f>C29+1</f>
        <v>2013</v>
      </c>
    </row>
    <row r="31" spans="1:6" ht="12.75">
      <c r="A31" t="s">
        <v>78</v>
      </c>
      <c r="F31" t="s">
        <v>138</v>
      </c>
    </row>
    <row r="32" spans="1:6" ht="12.75">
      <c r="A32" t="s">
        <v>79</v>
      </c>
      <c r="F32" t="s">
        <v>139</v>
      </c>
    </row>
    <row r="33" spans="1:6" ht="12.75">
      <c r="A33" t="s">
        <v>80</v>
      </c>
      <c r="F33" t="s">
        <v>140</v>
      </c>
    </row>
    <row r="34" ht="12.75">
      <c r="A34" t="s">
        <v>81</v>
      </c>
    </row>
    <row r="35" spans="1:6" ht="12.75">
      <c r="A35" t="s">
        <v>82</v>
      </c>
      <c r="D35" s="31" t="s">
        <v>49</v>
      </c>
      <c r="F35" t="s">
        <v>103</v>
      </c>
    </row>
    <row r="36" spans="1:6" ht="12.75">
      <c r="A36" t="s">
        <v>83</v>
      </c>
      <c r="D36" s="31" t="s">
        <v>50</v>
      </c>
      <c r="F36" t="s">
        <v>104</v>
      </c>
    </row>
    <row r="37" spans="1:6" ht="12.75">
      <c r="A37" t="s">
        <v>84</v>
      </c>
      <c r="D37" s="31" t="s">
        <v>208</v>
      </c>
      <c r="F37" t="s">
        <v>105</v>
      </c>
    </row>
    <row r="38" ht="12.75">
      <c r="F38" t="s">
        <v>106</v>
      </c>
    </row>
    <row r="39" spans="1:6" ht="12.75">
      <c r="A39" t="s">
        <v>96</v>
      </c>
      <c r="B39">
        <v>0</v>
      </c>
      <c r="F39" t="s">
        <v>107</v>
      </c>
    </row>
    <row r="40" spans="1:6" ht="12.75">
      <c r="A40" t="s">
        <v>101</v>
      </c>
      <c r="B40">
        <v>1</v>
      </c>
      <c r="F40" t="s">
        <v>108</v>
      </c>
    </row>
    <row r="41" spans="1:6" ht="12.75">
      <c r="A41" t="s">
        <v>97</v>
      </c>
      <c r="B41">
        <v>2</v>
      </c>
      <c r="F41" t="s">
        <v>109</v>
      </c>
    </row>
    <row r="42" spans="1:2" ht="12.75">
      <c r="A42" t="s">
        <v>98</v>
      </c>
      <c r="B42">
        <v>3</v>
      </c>
    </row>
    <row r="43" spans="2:6" ht="12.75">
      <c r="B43">
        <v>4</v>
      </c>
      <c r="F43" t="s">
        <v>110</v>
      </c>
    </row>
    <row r="44" spans="2:6" ht="12.75">
      <c r="B44">
        <v>5</v>
      </c>
      <c r="F44" t="s">
        <v>111</v>
      </c>
    </row>
    <row r="45" spans="1:6" ht="12.75">
      <c r="A45" s="1" t="s">
        <v>11</v>
      </c>
      <c r="F45" t="s">
        <v>112</v>
      </c>
    </row>
    <row r="46" ht="12.75">
      <c r="A46" t="s">
        <v>126</v>
      </c>
    </row>
    <row r="47" ht="12.75">
      <c r="A47" t="s">
        <v>12</v>
      </c>
    </row>
    <row r="48" ht="12.75">
      <c r="A48" t="s">
        <v>13</v>
      </c>
    </row>
    <row r="49" ht="12.75">
      <c r="A49" t="s">
        <v>120</v>
      </c>
    </row>
    <row r="50" ht="12.75">
      <c r="A50" t="s">
        <v>121</v>
      </c>
    </row>
    <row r="51" ht="12.75">
      <c r="A51" t="s">
        <v>122</v>
      </c>
    </row>
  </sheetData>
  <sheetProtection password="8FFD" sheet="1" objects="1" scenarios="1" formatRows="0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Timerson</dc:creator>
  <cp:keywords/>
  <dc:description/>
  <cp:lastModifiedBy>Brad Timerson</cp:lastModifiedBy>
  <cp:lastPrinted>2006-11-18T01:40:44Z</cp:lastPrinted>
  <dcterms:created xsi:type="dcterms:W3CDTF">2006-10-10T13:54:28Z</dcterms:created>
  <dcterms:modified xsi:type="dcterms:W3CDTF">2009-11-08T15:36:30Z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-1208475682</vt:i4>
  </property>
  <property fmtid="{D5CDD505-2E9C-101B-9397-08002B2CF9AE}" pid="3" name="_EmailSubject">
    <vt:lpwstr>New Form Needed</vt:lpwstr>
  </property>
  <property fmtid="{D5CDD505-2E9C-101B-9397-08002B2CF9AE}" pid="4" name="_AuthorEmail">
    <vt:lpwstr>johnandann@xtra.co.nz</vt:lpwstr>
  </property>
  <property fmtid="{D5CDD505-2E9C-101B-9397-08002B2CF9AE}" pid="5" name="_AuthorEmailDisplayName">
    <vt:lpwstr>John and Ann Talbot</vt:lpwstr>
  </property>
  <property fmtid="{D5CDD505-2E9C-101B-9397-08002B2CF9AE}" pid="6" name="_PreviousAdHocReviewCycleID">
    <vt:i4>-1895437119</vt:i4>
  </property>
  <property fmtid="{D5CDD505-2E9C-101B-9397-08002B2CF9AE}" pid="7" name="_ReviewingToolsShownOnce">
    <vt:lpwstr/>
  </property>
</Properties>
</file>