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209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<sst xmlns="http://schemas.openxmlformats.org/spreadsheetml/2006/main" count="43" uniqueCount="39">
  <si>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degrees</t>
  </si>
  <si>
    <t>minutes</t>
  </si>
  <si>
    <t>metres</t>
  </si>
  <si>
    <t>STEP 1</t>
  </si>
  <si>
    <t>STEP 2</t>
  </si>
  <si>
    <t>STEP 3</t>
  </si>
  <si>
    <t>STEP 4</t>
  </si>
  <si>
    <t>STEP 5</t>
  </si>
  <si>
    <t>Enter coordinates of the</t>
  </si>
  <si>
    <t>observing location</t>
  </si>
  <si>
    <t>N. Lat.</t>
  </si>
  <si>
    <t>E. Long.</t>
  </si>
  <si>
    <t>http://earth-info.nga.mil/GandG/wgs84/gravitymod/egm96/intpt.html</t>
  </si>
  <si>
    <t>- relative to WGS84 ellipsoid</t>
  </si>
  <si>
    <t>- relative to MSL geoid</t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</si>
  <si>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A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</si>
  <si>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B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</si>
  <si>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D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</si>
  <si>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E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</si>
  <si>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t>Look up the accurate geoid height for the</t>
  </si>
  <si>
    <r>
      <t xml:space="preserve">      Report both (</t>
    </r>
    <r>
      <rPr>
        <b/>
        <i/>
        <sz val="2"/>
        <rFont val="Arial"/>
        <family val="2"/>
      </rPr>
      <t xml:space="preserve"> </t>
    </r>
    <r>
      <rPr>
        <b/>
        <i/>
        <sz val="11"/>
        <rFont val="Arial"/>
        <family val="2"/>
      </rPr>
      <t>D</t>
    </r>
    <r>
      <rPr>
        <b/>
        <i/>
        <sz val="2"/>
        <rFont val="Arial"/>
        <family val="2"/>
      </rPr>
      <t xml:space="preserve"> </t>
    </r>
    <r>
      <rPr>
        <b/>
        <i/>
        <sz val="11"/>
        <rFont val="Arial"/>
        <family val="2"/>
      </rPr>
      <t>) and (</t>
    </r>
    <r>
      <rPr>
        <b/>
        <i/>
        <sz val="2"/>
        <rFont val="Arial"/>
        <family val="2"/>
      </rPr>
      <t xml:space="preserve"> </t>
    </r>
    <r>
      <rPr>
        <b/>
        <i/>
        <sz val="11"/>
        <rFont val="Arial"/>
        <family val="2"/>
      </rPr>
      <t>E</t>
    </r>
    <r>
      <rPr>
        <b/>
        <i/>
        <sz val="2"/>
        <rFont val="Arial"/>
        <family val="2"/>
      </rPr>
      <t xml:space="preserve"> </t>
    </r>
    <r>
      <rPr>
        <b/>
        <i/>
        <sz val="11"/>
        <rFont val="Arial"/>
        <family val="2"/>
      </rPr>
      <t>)</t>
    </r>
  </si>
  <si>
    <t>Arcminute resolution is sufficient.</t>
  </si>
  <si>
    <t>obtained over a span of 10 minutes or more.</t>
  </si>
  <si>
    <t>Preferably this will be an average of three or more values,</t>
  </si>
  <si>
    <r>
      <t>This number is to the right of the elevation.</t>
    </r>
    <r>
      <rPr>
        <i/>
        <sz val="10"/>
        <rFont val="Arial"/>
        <family val="2"/>
      </rPr>
      <t xml:space="preserve"> Include sign.</t>
    </r>
  </si>
  <si>
    <t>Datum conversion of KIWI OSD-displayed elevation</t>
  </si>
  <si>
    <t>Worksheet for</t>
  </si>
  <si>
    <r>
      <t xml:space="preserve">The cells highlighted in </t>
    </r>
    <r>
      <rPr>
        <b/>
        <i/>
        <u val="single"/>
        <sz val="10"/>
        <color indexed="8"/>
        <rFont val="Arial"/>
        <family val="2"/>
      </rPr>
      <t>yellow</t>
    </r>
    <r>
      <rPr>
        <b/>
        <i/>
        <sz val="10"/>
        <rFont val="Arial"/>
        <family val="2"/>
      </rPr>
      <t xml:space="preserve"> are the </t>
    </r>
    <r>
      <rPr>
        <b/>
        <i/>
        <u val="single"/>
        <sz val="10"/>
        <rFont val="Arial"/>
        <family val="2"/>
      </rPr>
      <t>converted elevations</t>
    </r>
  </si>
  <si>
    <r>
      <t>observing location (</t>
    </r>
    <r>
      <rPr>
        <b/>
        <sz val="11"/>
        <rFont val="Arial"/>
        <family val="2"/>
      </rPr>
      <t>use the URL below</t>
    </r>
    <r>
      <rPr>
        <b/>
        <sz val="12"/>
        <rFont val="Arial"/>
        <family val="2"/>
      </rPr>
      <t>) and enter here:</t>
    </r>
  </si>
  <si>
    <t>Enter the estimated geoid height displayed by Kiwi OSD</t>
  </si>
  <si>
    <t>Enter the elevation displayed by Kiwi OSD</t>
  </si>
  <si>
    <t xml:space="preserve"> (South lat. and West long. are NEGATIVE)</t>
  </si>
  <si>
    <t>(Include sign)</t>
  </si>
  <si>
    <r>
      <t>(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</si>
  <si>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A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 + (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B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</si>
  <si>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>(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D</t>
    </r>
    <r>
      <rPr>
        <b/>
        <sz val="1"/>
        <rFont val="Arial"/>
        <family val="2"/>
      </rPr>
      <t xml:space="preserve"> </t>
    </r>
    <r>
      <rPr>
        <b/>
        <sz val="10"/>
        <rFont val="Arial"/>
        <family val="2"/>
      </rPr>
      <t>) - (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C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)</t>
    </r>
  </si>
  <si>
    <r>
      <t xml:space="preserve">Data must be entered in all </t>
    </r>
    <r>
      <rPr>
        <b/>
        <i/>
        <u val="single"/>
        <sz val="10"/>
        <rFont val="Arial"/>
        <family val="2"/>
      </rPr>
      <t>three cells outlined with double lines</t>
    </r>
    <r>
      <rPr>
        <b/>
        <i/>
        <sz val="10"/>
        <rFont val="Arial"/>
        <family val="2"/>
      </rPr>
      <t>.</t>
    </r>
  </si>
  <si>
    <r>
      <t xml:space="preserve">Calculate </t>
    </r>
    <r>
      <rPr>
        <b/>
        <i/>
        <sz val="12"/>
        <rFont val="Arial"/>
        <family val="2"/>
      </rPr>
      <t>Garmin-determined</t>
    </r>
    <r>
      <rPr>
        <b/>
        <sz val="12"/>
        <rFont val="Arial"/>
        <family val="2"/>
      </rPr>
      <t xml:space="preserve"> elevations</t>
    </r>
  </si>
  <si>
    <t>Rev.b       8/28/2008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</si>
</sst>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1"/>
      <name val="Arial"/>
      <family val="2"/>
    </font>
    <font>
      <b/>
      <sz val="16"/>
      <name val="Arial"/>
      <family val="2"/>
    </font>
    <font>
      <b/>
      <i/>
      <sz val="2"/>
      <name val="Arial"/>
      <family val="2"/>
    </font>
    <font>
      <b/>
      <sz val="9"/>
      <name val="Arial"/>
      <family val="2"/>
    </font>
    <font>
      <sz val="14"/>
      <name val="Arial"/>
      <family val="0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8" fillId="0" borderId="8" xfId="20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20" applyBorder="1" applyAlignment="1">
      <alignment vertical="center"/>
    </xf>
    <xf numFmtId="1" fontId="1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2" fontId="11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5" fontId="2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arth-info.nga.mil/GandG/wgs84/gravitymod/egm96/intp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6">
      <selection activeCell="J39" sqref="J39"/>
    </sheetView>
  </sheetViews>
  <sheetFormatPr defaultColWidth="9.140625" defaultRowHeight="12.75"/>
  <cols>
    <col min="1" max="1" width="2.421875" style="0" customWidth="1"/>
    <col min="2" max="2" width="2.28125" style="0" customWidth="1"/>
    <col min="3" max="3" width="7.57421875" style="0" customWidth="1"/>
    <col min="6" max="6" width="7.00390625" style="0" customWidth="1"/>
    <col min="7" max="7" width="7.140625" style="0" customWidth="1"/>
    <col min="8" max="8" width="11.7109375" style="0" customWidth="1"/>
    <col min="9" max="9" width="9.8515625" style="0" customWidth="1"/>
    <col min="10" max="10" width="11.7109375" style="0" customWidth="1"/>
    <col min="11" max="11" width="5.28125" style="0" customWidth="1"/>
    <col min="12" max="12" width="2.421875" style="0" customWidth="1"/>
  </cols>
  <sheetData>
    <row r="1" spans="1:12" ht="22.5" customHeight="1">
      <c r="A1" s="39"/>
      <c r="B1" s="40"/>
      <c r="C1" s="40"/>
      <c r="D1" s="40"/>
      <c r="E1" s="40"/>
      <c r="F1" s="41" t="s">
        <v>26</v>
      </c>
      <c r="G1" s="40"/>
      <c r="H1" s="40"/>
      <c r="I1" s="40"/>
      <c r="J1" s="40"/>
      <c r="K1" s="40"/>
      <c r="L1" s="42"/>
    </row>
    <row r="2" spans="1:12" ht="21" customHeight="1">
      <c r="A2" s="43"/>
      <c r="B2" s="1"/>
      <c r="C2" s="44" t="s">
        <v>25</v>
      </c>
      <c r="D2" s="1"/>
      <c r="E2" s="1"/>
      <c r="F2" s="1"/>
      <c r="G2" s="1"/>
      <c r="H2" s="1"/>
      <c r="I2" s="1"/>
      <c r="J2" s="1"/>
      <c r="K2" s="1"/>
      <c r="L2" s="45"/>
    </row>
    <row r="3" spans="1:12" ht="9" customHeight="1" thickBot="1">
      <c r="A3" s="43"/>
      <c r="B3" s="1"/>
      <c r="C3" s="1"/>
      <c r="D3" s="1"/>
      <c r="E3" s="1"/>
      <c r="F3" s="1"/>
      <c r="G3" s="1"/>
      <c r="H3" s="1"/>
      <c r="I3" s="1"/>
      <c r="J3" s="1"/>
      <c r="K3" s="1"/>
      <c r="L3" s="45"/>
    </row>
    <row r="4" spans="1:12" ht="21" customHeight="1">
      <c r="A4" s="43"/>
      <c r="B4" s="9"/>
      <c r="C4" s="37" t="s">
        <v>3</v>
      </c>
      <c r="D4" s="10"/>
      <c r="E4" s="10"/>
      <c r="F4" s="10"/>
      <c r="G4" s="10"/>
      <c r="H4" s="22" t="s">
        <v>10</v>
      </c>
      <c r="I4" s="10"/>
      <c r="J4" s="22" t="s">
        <v>11</v>
      </c>
      <c r="K4" s="20"/>
      <c r="L4" s="45"/>
    </row>
    <row r="5" spans="1:12" ht="21" customHeight="1">
      <c r="A5" s="43"/>
      <c r="B5" s="12"/>
      <c r="C5" s="35" t="s">
        <v>8</v>
      </c>
      <c r="D5" s="1"/>
      <c r="E5" s="1"/>
      <c r="F5" s="1"/>
      <c r="G5" s="1"/>
      <c r="H5" s="26"/>
      <c r="I5" s="33" t="s">
        <v>0</v>
      </c>
      <c r="J5" s="26"/>
      <c r="K5" s="14"/>
      <c r="L5" s="45"/>
    </row>
    <row r="6" spans="1:12" ht="21" customHeight="1">
      <c r="A6" s="43"/>
      <c r="B6" s="12"/>
      <c r="C6" s="34" t="s">
        <v>9</v>
      </c>
      <c r="D6" s="1"/>
      <c r="E6" s="1"/>
      <c r="F6" s="1"/>
      <c r="G6" s="1"/>
      <c r="H6" s="26"/>
      <c r="I6" s="33" t="s">
        <v>1</v>
      </c>
      <c r="J6" s="26"/>
      <c r="K6" s="14"/>
      <c r="L6" s="45"/>
    </row>
    <row r="7" spans="1:12" ht="13.5" customHeight="1">
      <c r="A7" s="43"/>
      <c r="B7" s="12"/>
      <c r="C7" s="4"/>
      <c r="D7" s="1" t="s">
        <v>21</v>
      </c>
      <c r="E7" s="1"/>
      <c r="F7" s="1"/>
      <c r="G7" s="1"/>
      <c r="H7" s="32" t="s">
        <v>31</v>
      </c>
      <c r="I7" s="23"/>
      <c r="J7" s="28"/>
      <c r="K7" s="14"/>
      <c r="L7" s="45"/>
    </row>
    <row r="8" spans="1:12" ht="9" customHeight="1" thickBot="1">
      <c r="A8" s="43"/>
      <c r="B8" s="15"/>
      <c r="C8" s="16"/>
      <c r="D8" s="16"/>
      <c r="E8" s="16"/>
      <c r="F8" s="16"/>
      <c r="G8" s="16"/>
      <c r="H8" s="16"/>
      <c r="I8" s="16"/>
      <c r="J8" s="16"/>
      <c r="K8" s="17"/>
      <c r="L8" s="45"/>
    </row>
    <row r="9" spans="1:12" ht="18" customHeight="1" thickBot="1">
      <c r="A9" s="43"/>
      <c r="B9" s="1"/>
      <c r="C9" s="1"/>
      <c r="D9" s="1"/>
      <c r="E9" s="1"/>
      <c r="F9" s="1"/>
      <c r="G9" s="1"/>
      <c r="H9" s="1"/>
      <c r="I9" s="1"/>
      <c r="J9" s="1"/>
      <c r="K9" s="25"/>
      <c r="L9" s="46"/>
    </row>
    <row r="10" spans="1:12" ht="21" customHeight="1" thickBot="1">
      <c r="A10" s="43"/>
      <c r="B10" s="9"/>
      <c r="C10" s="37" t="s">
        <v>4</v>
      </c>
      <c r="D10" s="10"/>
      <c r="E10" s="10"/>
      <c r="F10" s="10"/>
      <c r="G10" s="10"/>
      <c r="H10" s="10"/>
      <c r="I10" s="10"/>
      <c r="J10" s="10"/>
      <c r="K10" s="11"/>
      <c r="L10" s="46"/>
    </row>
    <row r="11" spans="1:12" ht="21" customHeight="1" thickBot="1" thickTop="1">
      <c r="A11" s="43"/>
      <c r="B11" s="12"/>
      <c r="C11" s="4" t="s">
        <v>30</v>
      </c>
      <c r="D11" s="1"/>
      <c r="E11" s="1"/>
      <c r="F11" s="1"/>
      <c r="G11" s="1"/>
      <c r="H11" s="1"/>
      <c r="I11" s="1"/>
      <c r="J11" s="3"/>
      <c r="K11" s="13" t="s">
        <v>15</v>
      </c>
      <c r="L11" s="46"/>
    </row>
    <row r="12" spans="1:12" ht="13.5" customHeight="1" thickTop="1">
      <c r="A12" s="43"/>
      <c r="B12" s="12"/>
      <c r="C12" s="4"/>
      <c r="D12" s="1" t="s">
        <v>23</v>
      </c>
      <c r="E12" s="1"/>
      <c r="F12" s="1"/>
      <c r="G12" s="1"/>
      <c r="H12" s="1"/>
      <c r="I12" s="1"/>
      <c r="J12" s="30" t="s">
        <v>2</v>
      </c>
      <c r="K12" s="13"/>
      <c r="L12" s="46"/>
    </row>
    <row r="13" spans="1:12" ht="13.5" customHeight="1">
      <c r="A13" s="43"/>
      <c r="B13" s="12"/>
      <c r="C13" s="4"/>
      <c r="D13" s="1" t="s">
        <v>22</v>
      </c>
      <c r="E13" s="1"/>
      <c r="F13" s="1"/>
      <c r="G13" s="1"/>
      <c r="H13" s="1"/>
      <c r="I13" s="1"/>
      <c r="J13" s="29"/>
      <c r="K13" s="13"/>
      <c r="L13" s="46"/>
    </row>
    <row r="14" spans="1:12" ht="9" customHeight="1" thickBot="1">
      <c r="A14" s="43"/>
      <c r="B14" s="15"/>
      <c r="C14" s="16"/>
      <c r="D14" s="16"/>
      <c r="E14" s="16"/>
      <c r="F14" s="16"/>
      <c r="G14" s="16"/>
      <c r="H14" s="16"/>
      <c r="I14" s="16"/>
      <c r="J14" s="18"/>
      <c r="K14" s="19"/>
      <c r="L14" s="46"/>
    </row>
    <row r="15" spans="1:12" ht="19.5" customHeight="1" thickBot="1">
      <c r="A15" s="43"/>
      <c r="B15" s="1"/>
      <c r="C15" s="1"/>
      <c r="D15" s="1"/>
      <c r="E15" s="1"/>
      <c r="F15" s="1"/>
      <c r="G15" s="1"/>
      <c r="H15" s="1"/>
      <c r="I15" s="1"/>
      <c r="J15" s="1"/>
      <c r="K15" s="25"/>
      <c r="L15" s="46"/>
    </row>
    <row r="16" spans="1:12" ht="21" customHeight="1" thickBot="1">
      <c r="A16" s="43"/>
      <c r="B16" s="9"/>
      <c r="C16" s="37" t="s">
        <v>5</v>
      </c>
      <c r="D16" s="10"/>
      <c r="E16" s="10"/>
      <c r="F16" s="10"/>
      <c r="G16" s="10"/>
      <c r="H16" s="10"/>
      <c r="I16" s="10"/>
      <c r="J16" s="10"/>
      <c r="K16" s="11"/>
      <c r="L16" s="46"/>
    </row>
    <row r="17" spans="1:12" ht="21" customHeight="1" thickBot="1" thickTop="1">
      <c r="A17" s="43"/>
      <c r="B17" s="12"/>
      <c r="C17" s="4" t="s">
        <v>29</v>
      </c>
      <c r="D17" s="1"/>
      <c r="E17" s="1"/>
      <c r="F17" s="1"/>
      <c r="G17" s="1"/>
      <c r="H17" s="1"/>
      <c r="I17" s="1"/>
      <c r="J17" s="3"/>
      <c r="K17" s="13" t="s">
        <v>16</v>
      </c>
      <c r="L17" s="46"/>
    </row>
    <row r="18" spans="1:12" ht="13.5" customHeight="1" thickTop="1">
      <c r="A18" s="43"/>
      <c r="B18" s="12"/>
      <c r="C18" s="4"/>
      <c r="D18" s="1" t="s">
        <v>24</v>
      </c>
      <c r="E18" s="1"/>
      <c r="F18" s="1"/>
      <c r="G18" s="1"/>
      <c r="H18" s="1"/>
      <c r="I18" s="1"/>
      <c r="J18" s="30" t="s">
        <v>2</v>
      </c>
      <c r="K18" s="13"/>
      <c r="L18" s="46"/>
    </row>
    <row r="19" spans="1:12" ht="9" customHeight="1" thickBot="1">
      <c r="A19" s="43"/>
      <c r="B19" s="15"/>
      <c r="C19" s="16"/>
      <c r="D19" s="16"/>
      <c r="E19" s="16"/>
      <c r="F19" s="16"/>
      <c r="G19" s="16"/>
      <c r="H19" s="16"/>
      <c r="I19" s="16"/>
      <c r="J19" s="18"/>
      <c r="K19" s="19"/>
      <c r="L19" s="46"/>
    </row>
    <row r="20" spans="1:12" ht="18" customHeight="1" thickBot="1">
      <c r="A20" s="43"/>
      <c r="B20" s="1"/>
      <c r="C20" s="1"/>
      <c r="D20" s="1"/>
      <c r="E20" s="1"/>
      <c r="F20" s="1"/>
      <c r="G20" s="1"/>
      <c r="H20" s="1"/>
      <c r="I20" s="1"/>
      <c r="J20" s="7"/>
      <c r="K20" s="25"/>
      <c r="L20" s="46"/>
    </row>
    <row r="21" spans="1:12" ht="21" customHeight="1">
      <c r="A21" s="43"/>
      <c r="B21" s="9"/>
      <c r="C21" s="37" t="s">
        <v>6</v>
      </c>
      <c r="D21" s="10"/>
      <c r="E21" s="10"/>
      <c r="F21" s="10"/>
      <c r="G21" s="10"/>
      <c r="H21" s="10"/>
      <c r="I21" s="10"/>
      <c r="J21" s="10"/>
      <c r="K21" s="20"/>
      <c r="L21" s="45"/>
    </row>
    <row r="22" spans="1:12" ht="21" customHeight="1" thickBot="1">
      <c r="A22" s="43"/>
      <c r="B22" s="12"/>
      <c r="C22" s="4" t="s">
        <v>19</v>
      </c>
      <c r="D22" s="1"/>
      <c r="E22" s="1"/>
      <c r="F22" s="1"/>
      <c r="G22" s="1"/>
      <c r="H22" s="1"/>
      <c r="I22" s="1"/>
      <c r="J22" s="2"/>
      <c r="K22" s="14"/>
      <c r="L22" s="46"/>
    </row>
    <row r="23" spans="1:12" ht="21" customHeight="1" thickBot="1" thickTop="1">
      <c r="A23" s="43"/>
      <c r="B23" s="12"/>
      <c r="C23" s="4" t="s">
        <v>28</v>
      </c>
      <c r="D23" s="1"/>
      <c r="E23" s="1"/>
      <c r="F23" s="1"/>
      <c r="G23" s="1"/>
      <c r="H23" s="1"/>
      <c r="I23" s="1"/>
      <c r="J23" s="3"/>
      <c r="K23" s="13" t="s">
        <v>33</v>
      </c>
      <c r="L23" s="47"/>
    </row>
    <row r="24" spans="1:12" ht="15.75" customHeight="1" thickTop="1">
      <c r="A24" s="43"/>
      <c r="B24" s="12"/>
      <c r="C24" s="31" t="s">
        <v>12</v>
      </c>
      <c r="D24" s="1"/>
      <c r="E24" s="1"/>
      <c r="F24" s="1"/>
      <c r="G24" s="1"/>
      <c r="H24" s="1"/>
      <c r="I24" s="1"/>
      <c r="J24" s="7" t="s">
        <v>2</v>
      </c>
      <c r="K24" s="13"/>
      <c r="L24" s="46"/>
    </row>
    <row r="25" spans="1:12" ht="16.5" customHeight="1" thickBot="1">
      <c r="A25" s="43"/>
      <c r="B25" s="15"/>
      <c r="C25" s="21"/>
      <c r="D25" s="16"/>
      <c r="E25" s="16"/>
      <c r="F25" s="16"/>
      <c r="G25" s="16"/>
      <c r="H25" s="16"/>
      <c r="I25" s="16"/>
      <c r="J25" s="18" t="s">
        <v>32</v>
      </c>
      <c r="K25" s="19"/>
      <c r="L25" s="46"/>
    </row>
    <row r="26" spans="1:12" ht="18" customHeight="1" thickBot="1">
      <c r="A26" s="43"/>
      <c r="B26" s="1"/>
      <c r="C26" s="1"/>
      <c r="D26" s="1"/>
      <c r="E26" s="1"/>
      <c r="F26" s="1"/>
      <c r="G26" s="1"/>
      <c r="H26" s="1"/>
      <c r="I26" s="1"/>
      <c r="J26" s="1"/>
      <c r="K26" s="25"/>
      <c r="L26" s="46"/>
    </row>
    <row r="27" spans="1:12" ht="21" customHeight="1">
      <c r="A27" s="43"/>
      <c r="B27" s="9"/>
      <c r="C27" s="36" t="s">
        <v>7</v>
      </c>
      <c r="D27" s="10"/>
      <c r="E27" s="10"/>
      <c r="F27" s="10"/>
      <c r="G27" s="10"/>
      <c r="H27" s="10"/>
      <c r="I27" s="10"/>
      <c r="J27" s="10"/>
      <c r="K27" s="11"/>
      <c r="L27" s="46"/>
    </row>
    <row r="28" spans="1:12" ht="21" customHeight="1">
      <c r="A28" s="43"/>
      <c r="B28" s="12"/>
      <c r="C28" s="4" t="s">
        <v>37</v>
      </c>
      <c r="D28" s="1"/>
      <c r="E28" s="1"/>
      <c r="F28" s="1"/>
      <c r="G28" s="1"/>
      <c r="H28" s="1"/>
      <c r="I28" s="1"/>
      <c r="J28" s="1"/>
      <c r="K28" s="13"/>
      <c r="L28" s="46"/>
    </row>
    <row r="29" spans="1:12" ht="6.75" customHeight="1">
      <c r="A29" s="43"/>
      <c r="B29" s="12"/>
      <c r="C29" s="4"/>
      <c r="D29" s="1"/>
      <c r="E29" s="1"/>
      <c r="F29" s="1"/>
      <c r="G29" s="1"/>
      <c r="H29" s="1"/>
      <c r="I29" s="1"/>
      <c r="J29" s="1"/>
      <c r="K29" s="13"/>
      <c r="L29" s="46"/>
    </row>
    <row r="30" spans="1:12" ht="15.75" customHeight="1">
      <c r="A30" s="43"/>
      <c r="B30" s="12"/>
      <c r="C30" s="1"/>
      <c r="D30" s="5" t="s">
        <v>13</v>
      </c>
      <c r="E30" s="1"/>
      <c r="F30" s="1"/>
      <c r="G30" s="1"/>
      <c r="H30" s="27" t="s">
        <v>34</v>
      </c>
      <c r="I30" s="1"/>
      <c r="J30" s="24">
        <f>IF(OR(J11="",J17="",J23=""),"",J11+J17)</f>
      </c>
      <c r="K30" s="13" t="s">
        <v>17</v>
      </c>
      <c r="L30" s="46"/>
    </row>
    <row r="31" spans="1:12" ht="15" customHeight="1">
      <c r="A31" s="43"/>
      <c r="B31" s="12"/>
      <c r="C31" s="1"/>
      <c r="D31" s="5"/>
      <c r="E31" s="1"/>
      <c r="F31" s="1"/>
      <c r="G31" s="1"/>
      <c r="H31" s="6"/>
      <c r="I31" s="1"/>
      <c r="J31" s="7" t="s">
        <v>2</v>
      </c>
      <c r="K31" s="13"/>
      <c r="L31" s="46"/>
    </row>
    <row r="32" spans="1:12" ht="6" customHeight="1">
      <c r="A32" s="43"/>
      <c r="B32" s="12"/>
      <c r="C32" s="1"/>
      <c r="D32" s="5"/>
      <c r="E32" s="1"/>
      <c r="F32" s="1"/>
      <c r="G32" s="1"/>
      <c r="H32" s="6"/>
      <c r="I32" s="1"/>
      <c r="J32" s="7"/>
      <c r="K32" s="13"/>
      <c r="L32" s="46"/>
    </row>
    <row r="33" spans="1:12" ht="21" customHeight="1">
      <c r="A33" s="43"/>
      <c r="B33" s="12"/>
      <c r="C33" s="1"/>
      <c r="D33" s="5" t="s">
        <v>14</v>
      </c>
      <c r="E33" s="1"/>
      <c r="F33" s="1"/>
      <c r="G33" s="1"/>
      <c r="H33" s="27" t="s">
        <v>35</v>
      </c>
      <c r="I33" s="1"/>
      <c r="J33" s="24">
        <f>IF(OR(J11="",J17="",J23=""),"",J30-J23)</f>
      </c>
      <c r="K33" s="13" t="s">
        <v>18</v>
      </c>
      <c r="L33" s="46"/>
    </row>
    <row r="34" spans="1:12" ht="12" customHeight="1">
      <c r="A34" s="43"/>
      <c r="B34" s="12"/>
      <c r="C34" s="1"/>
      <c r="D34" s="5"/>
      <c r="E34" s="1"/>
      <c r="F34" s="1"/>
      <c r="G34" s="1"/>
      <c r="H34" s="6"/>
      <c r="I34" s="1"/>
      <c r="J34" s="7" t="s">
        <v>2</v>
      </c>
      <c r="K34" s="13"/>
      <c r="L34" s="46"/>
    </row>
    <row r="35" spans="1:12" ht="18" customHeight="1">
      <c r="A35" s="43"/>
      <c r="B35" s="12"/>
      <c r="C35" s="1"/>
      <c r="D35" s="1"/>
      <c r="E35" s="8" t="s">
        <v>20</v>
      </c>
      <c r="F35" s="1"/>
      <c r="G35" s="1"/>
      <c r="H35" s="1"/>
      <c r="I35" s="1"/>
      <c r="J35" s="1"/>
      <c r="K35" s="14"/>
      <c r="L35" s="45"/>
    </row>
    <row r="36" spans="1:12" ht="12" customHeight="1" thickBot="1">
      <c r="A36" s="43"/>
      <c r="B36" s="15"/>
      <c r="C36" s="16"/>
      <c r="D36" s="16"/>
      <c r="E36" s="16"/>
      <c r="F36" s="16"/>
      <c r="G36" s="16"/>
      <c r="H36" s="16"/>
      <c r="I36" s="16"/>
      <c r="J36" s="16"/>
      <c r="K36" s="17"/>
      <c r="L36" s="45"/>
    </row>
    <row r="37" spans="1:12" ht="16.5" customHeight="1">
      <c r="A37" s="43"/>
      <c r="B37" s="1"/>
      <c r="C37" s="48" t="s">
        <v>36</v>
      </c>
      <c r="D37" s="1"/>
      <c r="E37" s="1"/>
      <c r="F37" s="1"/>
      <c r="G37" s="1"/>
      <c r="H37" s="1"/>
      <c r="I37" s="1"/>
      <c r="J37" s="1"/>
      <c r="K37" s="1"/>
      <c r="L37" s="45"/>
    </row>
    <row r="38" spans="1:12" ht="16.5" customHeight="1">
      <c r="A38" s="43"/>
      <c r="B38" s="1"/>
      <c r="C38" s="48" t="s">
        <v>27</v>
      </c>
      <c r="D38" s="1"/>
      <c r="E38" s="1"/>
      <c r="F38" s="1"/>
      <c r="G38" s="1"/>
      <c r="H38" s="1"/>
      <c r="I38" s="1"/>
      <c r="J38" s="52" t="s">
        <v>38</v>
      </c>
      <c r="K38" s="52"/>
      <c r="L38" s="45"/>
    </row>
    <row r="39" spans="1:12" ht="9.7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/>
    </row>
    <row r="40" ht="15.75" customHeight="1"/>
    <row r="41" ht="9" customHeight="1"/>
    <row r="42" ht="16.5" customHeight="1"/>
    <row r="43" ht="16.5" customHeight="1">
      <c r="M43" s="38"/>
    </row>
    <row r="44" ht="10.5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</sheetData>
  <mergeCells count="1">
    <mergeCell ref="J38:K38"/>
  </mergeCells>
  <hyperlinks>
    <hyperlink ref="C24" r:id="rId1" display="http://earth-info.nga.mil/GandG/wgs84/gravitymod/egm96/intpt.html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Pleasanton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MORGAN</dc:creator>
  <cp:keywords/>
  <dc:description/>
  <cp:lastModifiedBy>WALT MORGAN</cp:lastModifiedBy>
  <cp:lastPrinted>2008-08-29T07:08:55Z</cp:lastPrinted>
  <dcterms:created xsi:type="dcterms:W3CDTF">2008-08-18T00:59:50Z</dcterms:created>
  <dcterms:modified xsi:type="dcterms:W3CDTF">2008-08-29T07:10:07Z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-305089155</vt:i4>
  </property>
  <property fmtid="{D5CDD505-2E9C-101B-9397-08002B2CF9AE}" pid="3" name="_EmailSubject">
    <vt:lpwstr>Walt's Excel Worksheet</vt:lpwstr>
  </property>
  <property fmtid="{D5CDD505-2E9C-101B-9397-08002B2CF9AE}" pid="4" name="_AuthorEmail">
    <vt:lpwstr>breit_ideas@hotmail.com</vt:lpwstr>
  </property>
  <property fmtid="{D5CDD505-2E9C-101B-9397-08002B2CF9AE}" pid="5" name="_AuthorEmailDisplayName">
    <vt:lpwstr>Derek C Breit</vt:lpwstr>
  </property>
</Properties>
</file>